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065" activeTab="0"/>
  </bookViews>
  <sheets>
    <sheet name="Affirmation" sheetId="1" r:id="rId1"/>
    <sheet name="Report" sheetId="2" r:id="rId2"/>
    <sheet name="Up-tier" sheetId="3" r:id="rId3"/>
    <sheet name="Non-renewal reasons" sheetId="4" r:id="rId4"/>
  </sheets>
  <definedNames>
    <definedName name="_xlnm.Print_Area" localSheetId="0">'Affirmation'!$A$1:$J$50</definedName>
    <definedName name="_xlnm.Print_Area" localSheetId="3">'Non-renewal reasons'!$A$1:$C$48</definedName>
    <definedName name="_xlnm.Print_Area" localSheetId="1">'Report'!$A$1:$O$89</definedName>
    <definedName name="_xlnm.Print_Area" localSheetId="2">'Up-tier'!$A$1:$F$89</definedName>
  </definedNames>
  <calcPr fullCalcOnLoad="1"/>
</workbook>
</file>

<file path=xl/comments1.xml><?xml version="1.0" encoding="utf-8"?>
<comments xmlns="http://schemas.openxmlformats.org/spreadsheetml/2006/main">
  <authors>
    <author>nprp0cpw</author>
    <author>nprp0bsw</author>
  </authors>
  <commentList>
    <comment ref="I24" authorId="0">
      <text>
        <r>
          <rPr>
            <sz val="8"/>
            <rFont val="Tahoma"/>
            <family val="2"/>
          </rPr>
          <t xml:space="preserve">
Enter a "X" in the appropriate box</t>
        </r>
      </text>
    </comment>
    <comment ref="I27" authorId="0">
      <text>
        <r>
          <rPr>
            <sz val="8"/>
            <rFont val="Tahoma"/>
            <family val="2"/>
          </rPr>
          <t xml:space="preserve">
Enter a "X" in the appropriate box</t>
        </r>
      </text>
    </comment>
    <comment ref="C2" authorId="1">
      <text>
        <r>
          <rPr>
            <sz val="8"/>
            <rFont val="Tahoma"/>
            <family val="2"/>
          </rPr>
          <t>Enter your 4 digit group number. Enter 0000 if none.</t>
        </r>
      </text>
    </comment>
    <comment ref="C3" authorId="1">
      <text>
        <r>
          <rPr>
            <sz val="8"/>
            <rFont val="Tahoma"/>
            <family val="2"/>
          </rPr>
          <t>Enter your 5 digit NAIC number.</t>
        </r>
      </text>
    </comment>
    <comment ref="C4" authorId="1">
      <text>
        <r>
          <rPr>
            <sz val="8"/>
            <rFont val="Tahoma"/>
            <family val="2"/>
          </rPr>
          <t>Enter your full company name, with no abbreviations, if possible.</t>
        </r>
      </text>
    </comment>
    <comment ref="C7" authorId="1">
      <text>
        <r>
          <rPr>
            <sz val="8"/>
            <rFont val="Tahoma"/>
            <family val="2"/>
          </rPr>
          <t>Enter the 2 digit state postal abbreviation.</t>
        </r>
      </text>
    </comment>
    <comment ref="C1" authorId="0">
      <text>
        <r>
          <rPr>
            <b/>
            <sz val="8"/>
            <rFont val="Tahoma"/>
            <family val="2"/>
          </rPr>
          <t>Enter Reporting Period Here (e.g. 2007, 2008 etc.)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  <author>nprp0cpw</author>
    <author>7600User</author>
  </authors>
  <commentList>
    <comment ref="A1" authorId="0">
      <text>
        <r>
          <rPr>
            <sz val="8"/>
            <rFont val="Tahoma"/>
            <family val="2"/>
          </rPr>
          <t xml:space="preserve">Do not change the name of the worksheets.
Submit only disk via mail or e-mail.
PLEASE DO NOT SUBMIT HARD COPY.
</t>
        </r>
      </text>
    </comment>
    <comment ref="E7" authorId="0">
      <text>
        <r>
          <rPr>
            <sz val="8"/>
            <rFont val="Tahoma"/>
            <family val="2"/>
          </rPr>
          <t>All classes should conform to filed ISO classes. If you are unsure about ISO classifications, please contact ISO.</t>
        </r>
      </text>
    </comment>
    <comment ref="L7" authorId="0">
      <text>
        <r>
          <rPr>
            <sz val="8"/>
            <rFont val="Tahoma"/>
            <family val="2"/>
          </rPr>
          <t>All classes should conform to filed ISO classes. If you are unsure about ISO classifications, please contact ISO.</t>
        </r>
      </text>
    </comment>
    <comment ref="R7" authorId="0">
      <text>
        <r>
          <rPr>
            <sz val="8"/>
            <rFont val="Tahoma"/>
            <family val="2"/>
          </rPr>
          <t>All classes should conform to filed ISO classes. If you are unsure about ISO classifications, please contact ISO.</t>
        </r>
      </text>
    </comment>
    <comment ref="Y7" authorId="0">
      <text>
        <r>
          <rPr>
            <sz val="8"/>
            <rFont val="Tahoma"/>
            <family val="2"/>
          </rPr>
          <t>All classes should conform to filed ISO classes. If you are unsure about ISO classifications, please contact ISO.</t>
        </r>
      </text>
    </comment>
    <comment ref="AD7" authorId="0">
      <text>
        <r>
          <rPr>
            <sz val="8"/>
            <rFont val="Tahoma"/>
            <family val="2"/>
          </rPr>
          <t>All classes should conform to filed ISO classes. If you are unsure about ISO classifications, please contact ISO.</t>
        </r>
      </text>
    </comment>
    <comment ref="AL7" authorId="0">
      <text>
        <r>
          <rPr>
            <sz val="8"/>
            <rFont val="Tahoma"/>
            <family val="2"/>
          </rPr>
          <t>All classes should conform to filed ISO classes. If you are unsure about ISO classifications, please contact ISO.</t>
        </r>
      </text>
    </comment>
    <comment ref="AQ7" authorId="0">
      <text>
        <r>
          <rPr>
            <sz val="8"/>
            <rFont val="Tahoma"/>
            <family val="2"/>
          </rPr>
          <t>All classes should conform to filed ISO classes. If you are unsure about ISO classifications, please contact ISO.</t>
        </r>
      </text>
    </comment>
    <comment ref="AX7" authorId="0">
      <text>
        <r>
          <rPr>
            <sz val="8"/>
            <rFont val="Tahoma"/>
            <family val="2"/>
          </rPr>
          <t>All classes should conform to filed ISO classes. If you are unsure about ISO classifications, please contact ISO.</t>
        </r>
      </text>
    </comment>
    <comment ref="BE7" authorId="0">
      <text>
        <r>
          <rPr>
            <sz val="8"/>
            <rFont val="Tahoma"/>
            <family val="2"/>
          </rPr>
          <t>All classes should conform to filed ISO classes. If you are unsure about ISO classifications, please contact ISO.</t>
        </r>
      </text>
    </comment>
    <comment ref="BL7" authorId="0">
      <text>
        <r>
          <rPr>
            <sz val="8"/>
            <rFont val="Tahoma"/>
            <family val="2"/>
          </rPr>
          <t>All classes should conform to filed ISO classes. If you are unsure about ISO classifications, please contact ISO.</t>
        </r>
      </text>
    </comment>
    <comment ref="C10" authorId="0">
      <text>
        <r>
          <rPr>
            <sz val="10"/>
            <rFont val="Tahoma"/>
            <family val="2"/>
          </rPr>
          <t>This column should equal the amount of policies in force in column (2). If it does not, please submit an explanation.</t>
        </r>
      </text>
    </comment>
    <comment ref="D10" authorId="0">
      <text>
        <r>
          <rPr>
            <sz val="10"/>
            <rFont val="Tahoma"/>
            <family val="2"/>
          </rPr>
          <t>This column should equal the amount of policies in force in column (1). If it does not, please submit an explanation.</t>
        </r>
      </text>
    </comment>
    <comment ref="F10" authorId="0">
      <text>
        <r>
          <rPr>
            <sz val="8"/>
            <rFont val="Tahoma"/>
            <family val="2"/>
          </rPr>
          <t xml:space="preserve">All numbers in all columns should be either zero or POSITIVE. No negative numbers, please.
</t>
        </r>
      </text>
    </comment>
    <comment ref="G10" authorId="0">
      <text>
        <r>
          <rPr>
            <sz val="8"/>
            <rFont val="Tahoma"/>
            <family val="2"/>
          </rPr>
          <t xml:space="preserve">All numbers in all columns should be either zero or POSITIVE. No negative numbers, please.
</t>
        </r>
      </text>
    </comment>
    <comment ref="H10" authorId="0">
      <text>
        <r>
          <rPr>
            <sz val="8"/>
            <rFont val="Tahoma"/>
            <family val="2"/>
          </rPr>
          <t xml:space="preserve">All numbers in all columns should be either zero or POSITIVE. No negative numbers, please.
</t>
        </r>
      </text>
    </comment>
    <comment ref="I10" authorId="0">
      <text>
        <r>
          <rPr>
            <sz val="8"/>
            <rFont val="Tahoma"/>
            <family val="2"/>
          </rPr>
          <t>All numbers in all columns should be either zero or POSITIVE. No negative numbers, please.
Include both Sections 3425(f) and 3425 (m) cancellations.</t>
        </r>
      </text>
    </comment>
    <comment ref="J10" authorId="1">
      <text>
        <r>
          <rPr>
            <sz val="8"/>
            <rFont val="Tahoma"/>
            <family val="2"/>
          </rPr>
          <t>All numbers in all columns should be either zero or POSITIVE. No negative numbers, please.
Include both Sections 3425(f) and 3425 (m) conditional renewals.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sz val="8"/>
            <rFont val="Tahoma"/>
            <family val="2"/>
          </rPr>
          <t>Please do not change any formulas in this column.</t>
        </r>
      </text>
    </comment>
    <comment ref="P10" authorId="0">
      <text>
        <r>
          <rPr>
            <sz val="8"/>
            <rFont val="Tahoma"/>
            <family val="2"/>
          </rPr>
          <t>This column should equal the amount of policies in force in column (2). If it does not, please submit an explanation.</t>
        </r>
      </text>
    </comment>
    <comment ref="Q10" authorId="0">
      <text>
        <r>
          <rPr>
            <sz val="8"/>
            <rFont val="Tahoma"/>
            <family val="2"/>
          </rPr>
          <t>This column should equal the amount of policies in force in column (1). If it does not, please submit an explanation.</t>
        </r>
      </text>
    </comment>
    <comment ref="S10" authorId="0">
      <text>
        <r>
          <rPr>
            <sz val="8"/>
            <rFont val="Tahoma"/>
            <family val="2"/>
          </rPr>
          <t xml:space="preserve">All numbers in all columns should be either zero or POSITIVE. No negative numbers, please.
</t>
        </r>
      </text>
    </comment>
    <comment ref="T10" authorId="0">
      <text>
        <r>
          <rPr>
            <sz val="8"/>
            <rFont val="Tahoma"/>
            <family val="2"/>
          </rPr>
          <t xml:space="preserve">All numbers in all columns should be either zero or POSITIVE. No negative numbers, please.
</t>
        </r>
      </text>
    </comment>
    <comment ref="U10" authorId="0">
      <text>
        <r>
          <rPr>
            <sz val="8"/>
            <rFont val="Tahoma"/>
            <family val="2"/>
          </rPr>
          <t xml:space="preserve">All numbers in all columns should be either zero or POSITIVE. No negative numbers, please.
</t>
        </r>
      </text>
    </comment>
    <comment ref="V10" authorId="0">
      <text>
        <r>
          <rPr>
            <sz val="8"/>
            <rFont val="Tahoma"/>
            <family val="2"/>
          </rPr>
          <t>All numbers in all columns should be either zero or POSITIVE. No negative numbers, please.
Include both Sections 3425(f) and 3425 (m) cancellations.</t>
        </r>
      </text>
    </comment>
    <comment ref="W10" authorId="1">
      <text>
        <r>
          <rPr>
            <sz val="8"/>
            <rFont val="Tahoma"/>
            <family val="2"/>
          </rPr>
          <t>All numbers in all columns should be either zero or POSITIVE. No negative numbers, please.
Include both Sections 3425(f) and 3425 (m) conditional renewals.</t>
        </r>
        <r>
          <rPr>
            <sz val="8"/>
            <rFont val="Tahoma"/>
            <family val="2"/>
          </rPr>
          <t xml:space="preserve">
</t>
        </r>
      </text>
    </comment>
    <comment ref="AB10" authorId="0">
      <text>
        <r>
          <rPr>
            <sz val="8"/>
            <rFont val="Tahoma"/>
            <family val="2"/>
          </rPr>
          <t>Please do not change any formulas in this column.</t>
        </r>
      </text>
    </comment>
    <comment ref="AC10" authorId="0">
      <text>
        <r>
          <rPr>
            <sz val="8"/>
            <rFont val="Tahoma"/>
            <family val="2"/>
          </rPr>
          <t>This column should equal the amount of policies in force in column (2). If it does not, please submit an explanation.</t>
        </r>
      </text>
    </comment>
    <comment ref="AD10" authorId="0">
      <text>
        <r>
          <rPr>
            <sz val="8"/>
            <rFont val="Tahoma"/>
            <family val="2"/>
          </rPr>
          <t>This column should equal the amount of policies in force in column (1). If it does not, please submit an explanation.</t>
        </r>
      </text>
    </comment>
    <comment ref="AF10" authorId="0">
      <text>
        <r>
          <rPr>
            <sz val="8"/>
            <rFont val="Tahoma"/>
            <family val="2"/>
          </rPr>
          <t xml:space="preserve">All numbers in all columns should be either zero or POSITIVE. No negative numbers, please.
</t>
        </r>
      </text>
    </comment>
    <comment ref="AG10" authorId="0">
      <text>
        <r>
          <rPr>
            <sz val="8"/>
            <rFont val="Tahoma"/>
            <family val="2"/>
          </rPr>
          <t xml:space="preserve">All numbers in all columns should be either zero or POSITIVE. No negative numbers, please.
</t>
        </r>
      </text>
    </comment>
    <comment ref="AH10" authorId="0">
      <text>
        <r>
          <rPr>
            <sz val="8"/>
            <rFont val="Tahoma"/>
            <family val="2"/>
          </rPr>
          <t xml:space="preserve">All numbers in all columns should be either zero or POSITIVE. No negative numbers, please.
</t>
        </r>
      </text>
    </comment>
    <comment ref="AI10" authorId="0">
      <text>
        <r>
          <rPr>
            <sz val="8"/>
            <rFont val="Tahoma"/>
            <family val="2"/>
          </rPr>
          <t>All numbers in all columns should be either zero or POSITIVE. No negative numbers, please.
Include both Sections 3425(f) and 3425 (m) cancellations.</t>
        </r>
      </text>
    </comment>
    <comment ref="AJ10" authorId="1">
      <text>
        <r>
          <rPr>
            <sz val="8"/>
            <rFont val="Tahoma"/>
            <family val="2"/>
          </rPr>
          <t>All numbers in all columns should be either zero or POSITIVE. No negative numbers, please.
Include both Sections 3425(f) and 3425 (m) conditional renewals.</t>
        </r>
        <r>
          <rPr>
            <sz val="8"/>
            <rFont val="Tahoma"/>
            <family val="2"/>
          </rPr>
          <t xml:space="preserve">
</t>
        </r>
      </text>
    </comment>
    <comment ref="AO10" authorId="0">
      <text>
        <r>
          <rPr>
            <sz val="8"/>
            <rFont val="Tahoma"/>
            <family val="2"/>
          </rPr>
          <t>Please do not change any formulas in this column.</t>
        </r>
      </text>
    </comment>
    <comment ref="AP10" authorId="0">
      <text>
        <r>
          <rPr>
            <sz val="8"/>
            <rFont val="Tahoma"/>
            <family val="2"/>
          </rPr>
          <t>This column should equal the amount of policies in force in column (2). If it does not, please submit an explanation.</t>
        </r>
      </text>
    </comment>
    <comment ref="AQ10" authorId="0">
      <text>
        <r>
          <rPr>
            <sz val="8"/>
            <rFont val="Tahoma"/>
            <family val="2"/>
          </rPr>
          <t>This column should equal the amount of policies in force in column (1). If it does not, please submit an explanation.</t>
        </r>
      </text>
    </comment>
    <comment ref="AS10" authorId="0">
      <text>
        <r>
          <rPr>
            <sz val="8"/>
            <rFont val="Tahoma"/>
            <family val="2"/>
          </rPr>
          <t xml:space="preserve">All numbers in all columns should be either zero or POSITIVE. No negative numbers, please.
</t>
        </r>
      </text>
    </comment>
    <comment ref="AT10" authorId="0">
      <text>
        <r>
          <rPr>
            <sz val="8"/>
            <rFont val="Tahoma"/>
            <family val="2"/>
          </rPr>
          <t xml:space="preserve">All numbers in all columns should be either zero or POSITIVE. No negative numbers, please.
</t>
        </r>
      </text>
    </comment>
    <comment ref="AU10" authorId="0">
      <text>
        <r>
          <rPr>
            <sz val="8"/>
            <rFont val="Tahoma"/>
            <family val="2"/>
          </rPr>
          <t xml:space="preserve">All numbers in all columns should be either zero or POSITIVE. No negative numbers, please.
</t>
        </r>
      </text>
    </comment>
    <comment ref="AV10" authorId="0">
      <text>
        <r>
          <rPr>
            <sz val="8"/>
            <rFont val="Tahoma"/>
            <family val="2"/>
          </rPr>
          <t>All numbers in all columns should be either zero or POSITIVE. No negative numbers, please.
Include both Sections 3425(f) and 3425 (m) cancellations.</t>
        </r>
      </text>
    </comment>
    <comment ref="AW10" authorId="1">
      <text>
        <r>
          <rPr>
            <sz val="8"/>
            <rFont val="Tahoma"/>
            <family val="2"/>
          </rPr>
          <t>All numbers in all columns should be either zero or POSITIVE. No negative numbers, please.
Include both Sections 3425(f) and 3425 (m) conditional renewals.</t>
        </r>
        <r>
          <rPr>
            <sz val="8"/>
            <rFont val="Tahoma"/>
            <family val="2"/>
          </rPr>
          <t xml:space="preserve">
</t>
        </r>
      </text>
    </comment>
    <comment ref="BB10" authorId="0">
      <text>
        <r>
          <rPr>
            <sz val="8"/>
            <rFont val="Tahoma"/>
            <family val="2"/>
          </rPr>
          <t>Please do not change any formulas in this column.</t>
        </r>
      </text>
    </comment>
    <comment ref="BC10" authorId="0">
      <text>
        <r>
          <rPr>
            <sz val="8"/>
            <rFont val="Tahoma"/>
            <family val="2"/>
          </rPr>
          <t>This column should equal the amount of policies in force in column (2). If it does not, please submit an explanation.</t>
        </r>
      </text>
    </comment>
    <comment ref="BD10" authorId="0">
      <text>
        <r>
          <rPr>
            <sz val="8"/>
            <rFont val="Tahoma"/>
            <family val="2"/>
          </rPr>
          <t>This column should equal the amount of policies in force in column (1). If it does not, please submit an explanation.</t>
        </r>
      </text>
    </comment>
    <comment ref="BF10" authorId="0">
      <text>
        <r>
          <rPr>
            <sz val="8"/>
            <rFont val="Tahoma"/>
            <family val="2"/>
          </rPr>
          <t xml:space="preserve">All numbers in all columns should be either zero or POSITIVE. No negative numbers, please.
</t>
        </r>
      </text>
    </comment>
    <comment ref="BG10" authorId="0">
      <text>
        <r>
          <rPr>
            <sz val="8"/>
            <rFont val="Tahoma"/>
            <family val="2"/>
          </rPr>
          <t xml:space="preserve">All numbers in all columns should be either zero or POSITIVE. No negative numbers, please.
</t>
        </r>
      </text>
    </comment>
    <comment ref="BH10" authorId="0">
      <text>
        <r>
          <rPr>
            <sz val="8"/>
            <rFont val="Tahoma"/>
            <family val="2"/>
          </rPr>
          <t xml:space="preserve">All numbers in all columns should be either zero or POSITIVE. No negative numbers, please.
</t>
        </r>
      </text>
    </comment>
    <comment ref="BI10" authorId="0">
      <text>
        <r>
          <rPr>
            <sz val="8"/>
            <rFont val="Tahoma"/>
            <family val="2"/>
          </rPr>
          <t>All numbers in all columns should be either zero or POSITIVE. No negative numbers, please.
Include both Sections 3425(f) and 3425 (m) cancellations.</t>
        </r>
      </text>
    </comment>
    <comment ref="BJ10" authorId="1">
      <text>
        <r>
          <rPr>
            <sz val="8"/>
            <rFont val="Tahoma"/>
            <family val="2"/>
          </rPr>
          <t>All numbers in all columns should be either zero or POSITIVE. No negative numbers, please.
Include both Sections 3425(f) and 3425 (m) conditional renewals.</t>
        </r>
        <r>
          <rPr>
            <sz val="8"/>
            <rFont val="Tahoma"/>
            <family val="2"/>
          </rPr>
          <t xml:space="preserve">
</t>
        </r>
      </text>
    </comment>
    <comment ref="BO10" authorId="0">
      <text>
        <r>
          <rPr>
            <sz val="8"/>
            <rFont val="Tahoma"/>
            <family val="2"/>
          </rPr>
          <t>Please do not change any formulas in this column.</t>
        </r>
      </text>
    </comment>
    <comment ref="BP10" authorId="0">
      <text>
        <r>
          <rPr>
            <sz val="8"/>
            <rFont val="Tahoma"/>
            <family val="2"/>
          </rPr>
          <t>This column should equal the amount of policies in force in column (2). If it does not, please submit an explanation.</t>
        </r>
      </text>
    </comment>
    <comment ref="BQ10" authorId="0">
      <text>
        <r>
          <rPr>
            <sz val="8"/>
            <rFont val="Tahoma"/>
            <family val="2"/>
          </rPr>
          <t>This column should equal the amount of policies in force in column (1). If it does not, please submit an explanation.</t>
        </r>
      </text>
    </comment>
    <comment ref="BS10" authorId="0">
      <text>
        <r>
          <rPr>
            <sz val="8"/>
            <rFont val="Tahoma"/>
            <family val="2"/>
          </rPr>
          <t xml:space="preserve">All numbers in all columns should be either zero or POSITIVE. No negative numbers, please.
</t>
        </r>
      </text>
    </comment>
    <comment ref="BT10" authorId="0">
      <text>
        <r>
          <rPr>
            <sz val="8"/>
            <rFont val="Tahoma"/>
            <family val="2"/>
          </rPr>
          <t xml:space="preserve">All numbers in all columns should be either zero or POSITIVE. No negative numbers, please.
</t>
        </r>
      </text>
    </comment>
    <comment ref="BU10" authorId="0">
      <text>
        <r>
          <rPr>
            <sz val="8"/>
            <rFont val="Tahoma"/>
            <family val="2"/>
          </rPr>
          <t xml:space="preserve">All numbers in all columns should be either zero or POSITIVE. No negative numbers, please.
</t>
        </r>
      </text>
    </comment>
    <comment ref="BV10" authorId="0">
      <text>
        <r>
          <rPr>
            <sz val="8"/>
            <rFont val="Tahoma"/>
            <family val="2"/>
          </rPr>
          <t>All numbers in all columns should be either zero or POSITIVE. No negative numbers, please.
Include both Sections 3425(f) and 3425 (m) cancellations.</t>
        </r>
      </text>
    </comment>
    <comment ref="BW10" authorId="1">
      <text>
        <r>
          <rPr>
            <sz val="8"/>
            <rFont val="Tahoma"/>
            <family val="2"/>
          </rPr>
          <t>All numbers in all columns should be either zero or POSITIVE. No negative numbers, please.
Include both Sections 3425(f) and 3425 (m) conditional renewals.</t>
        </r>
        <r>
          <rPr>
            <sz val="8"/>
            <rFont val="Tahoma"/>
            <family val="2"/>
          </rPr>
          <t xml:space="preserve">
</t>
        </r>
      </text>
    </comment>
    <comment ref="CB10" authorId="0">
      <text>
        <r>
          <rPr>
            <sz val="8"/>
            <rFont val="Tahoma"/>
            <family val="2"/>
          </rPr>
          <t>Please do not change any formulas in this column.</t>
        </r>
      </text>
    </comment>
    <comment ref="K13" authorId="0">
      <text>
        <r>
          <rPr>
            <sz val="8"/>
            <rFont val="Tahoma"/>
            <family val="2"/>
          </rPr>
          <t xml:space="preserve">If being done, please submit a copy of the  Department's acknowledgement of this action.
</t>
        </r>
      </text>
    </comment>
    <comment ref="L13" authorId="0">
      <text>
        <r>
          <rPr>
            <sz val="8"/>
            <rFont val="Tahoma"/>
            <family val="2"/>
          </rPr>
          <t xml:space="preserve">If being done, please submit a copy of the  Department's acknowledgement of this action.
</t>
        </r>
      </text>
    </comment>
    <comment ref="L14" authorId="0">
      <text>
        <r>
          <rPr>
            <sz val="8"/>
            <rFont val="Tahoma"/>
            <family val="2"/>
          </rPr>
          <t xml:space="preserve">All numbers in all columns should be either zero or POSITIVE. No negative numbers, please.
</t>
        </r>
      </text>
    </comment>
    <comment ref="N14" authorId="0">
      <text>
        <r>
          <rPr>
            <sz val="8"/>
            <rFont val="Tahoma"/>
            <family val="2"/>
          </rPr>
          <t xml:space="preserve">All numbers in all columns should be either zero or POSITIVE. No negative numbers, please.
</t>
        </r>
      </text>
    </comment>
    <comment ref="AA14" authorId="0">
      <text>
        <r>
          <rPr>
            <sz val="8"/>
            <rFont val="Tahoma"/>
            <family val="2"/>
          </rPr>
          <t xml:space="preserve">All numbers in all columns should be either zero or POSITIVE. No negative numbers, please.
</t>
        </r>
      </text>
    </comment>
    <comment ref="AN14" authorId="0">
      <text>
        <r>
          <rPr>
            <sz val="8"/>
            <rFont val="Tahoma"/>
            <family val="2"/>
          </rPr>
          <t xml:space="preserve">All numbers in all columns should be either zero or POSITIVE. No negative numbers, please.
</t>
        </r>
      </text>
    </comment>
    <comment ref="BA14" authorId="0">
      <text>
        <r>
          <rPr>
            <sz val="8"/>
            <rFont val="Tahoma"/>
            <family val="2"/>
          </rPr>
          <t xml:space="preserve">All numbers in all columns should be either zero or POSITIVE. No negative numbers, please.
</t>
        </r>
      </text>
    </comment>
    <comment ref="BN14" authorId="0">
      <text>
        <r>
          <rPr>
            <sz val="8"/>
            <rFont val="Tahoma"/>
            <family val="2"/>
          </rPr>
          <t xml:space="preserve">All numbers in all columns should be either zero or POSITIVE. No negative numbers, please.
</t>
        </r>
      </text>
    </comment>
    <comment ref="CA14" authorId="0">
      <text>
        <r>
          <rPr>
            <sz val="8"/>
            <rFont val="Tahoma"/>
            <family val="2"/>
          </rPr>
          <t xml:space="preserve">All numbers in all columns should be either zero or POSITIVE. No negative numbers, please.
</t>
        </r>
      </text>
    </comment>
    <comment ref="A19" authorId="0">
      <text>
        <r>
          <rPr>
            <sz val="8"/>
            <rFont val="Tahoma"/>
            <family val="2"/>
          </rPr>
          <t>Please do not attempt to change territories or territory numbers. Please contact ISO for conversion program if you use non-ISO territories.</t>
        </r>
      </text>
    </comment>
    <comment ref="B19" authorId="0">
      <text>
        <r>
          <rPr>
            <sz val="8"/>
            <rFont val="Tahoma"/>
            <family val="2"/>
          </rPr>
          <t>Please do not attempt to change territories or territory numbers. Please contact ISO for conversion program if you use non-ISO territories.</t>
        </r>
      </text>
    </comment>
    <comment ref="C19" authorId="0">
      <text>
        <r>
          <rPr>
            <sz val="8"/>
            <rFont val="Tahoma"/>
            <family val="2"/>
          </rPr>
          <t>All numbers should be whole and positive numbers (no fractions, decimals).</t>
        </r>
      </text>
    </comment>
    <comment ref="P19" authorId="0">
      <text>
        <r>
          <rPr>
            <sz val="8"/>
            <rFont val="Tahoma"/>
            <family val="2"/>
          </rPr>
          <t>All numbers should be whole and positive numbers (no fractions, decimals).</t>
        </r>
      </text>
    </comment>
    <comment ref="AC19" authorId="0">
      <text>
        <r>
          <rPr>
            <sz val="8"/>
            <rFont val="Tahoma"/>
            <family val="2"/>
          </rPr>
          <t>All numbers should be whole and positive numbers (no fractions, decimals).</t>
        </r>
      </text>
    </comment>
    <comment ref="AP19" authorId="0">
      <text>
        <r>
          <rPr>
            <sz val="8"/>
            <rFont val="Tahoma"/>
            <family val="2"/>
          </rPr>
          <t>All numbers should be whole and positive numbers (no fractions, decimals).</t>
        </r>
      </text>
    </comment>
    <comment ref="BC19" authorId="0">
      <text>
        <r>
          <rPr>
            <sz val="8"/>
            <rFont val="Tahoma"/>
            <family val="2"/>
          </rPr>
          <t>All numbers should be whole and positive numbers (no fractions, decimals).</t>
        </r>
      </text>
    </comment>
    <comment ref="BP19" authorId="0">
      <text>
        <r>
          <rPr>
            <sz val="8"/>
            <rFont val="Tahoma"/>
            <family val="2"/>
          </rPr>
          <t>All numbers should be whole and positive numbers (no fractions, decimals).</t>
        </r>
      </text>
    </comment>
    <comment ref="B89" authorId="0">
      <text>
        <r>
          <rPr>
            <sz val="8"/>
            <rFont val="Tahoma"/>
            <family val="2"/>
          </rPr>
          <t>Cells on this row should not be modified.</t>
        </r>
      </text>
    </comment>
    <comment ref="C89" authorId="0">
      <text>
        <r>
          <rPr>
            <sz val="8"/>
            <rFont val="Tahoma"/>
            <family val="2"/>
          </rPr>
          <t>Cells on this row should not be modified.</t>
        </r>
      </text>
    </comment>
    <comment ref="B1" authorId="2">
      <text>
        <r>
          <rPr>
            <b/>
            <sz val="9"/>
            <rFont val="Tahoma"/>
            <family val="2"/>
          </rPr>
          <t>Enter Reporting Period Here (e.g. 2007, 2008 etc.)</t>
        </r>
      </text>
    </comment>
    <comment ref="X13" authorId="0">
      <text>
        <r>
          <rPr>
            <sz val="8"/>
            <rFont val="Tahoma"/>
            <family val="2"/>
          </rPr>
          <t xml:space="preserve">If being done, please submit a copy of the  Department's acknowledgement of this action.
</t>
        </r>
      </text>
    </comment>
    <comment ref="Y13" authorId="0">
      <text>
        <r>
          <rPr>
            <sz val="8"/>
            <rFont val="Tahoma"/>
            <family val="2"/>
          </rPr>
          <t xml:space="preserve">If being done, please submit a copy of the  Department's acknowledgement of this action.
</t>
        </r>
      </text>
    </comment>
    <comment ref="Y14" authorId="0">
      <text>
        <r>
          <rPr>
            <sz val="8"/>
            <rFont val="Tahoma"/>
            <family val="2"/>
          </rPr>
          <t xml:space="preserve">All numbers in all columns should be either zero or POSITIVE. No negative numbers, please.
</t>
        </r>
      </text>
    </comment>
    <comment ref="AK13" authorId="0">
      <text>
        <r>
          <rPr>
            <sz val="8"/>
            <rFont val="Tahoma"/>
            <family val="2"/>
          </rPr>
          <t xml:space="preserve">If being done, please submit a copy of the  Department's acknowledgement of this action.
</t>
        </r>
      </text>
    </comment>
    <comment ref="AL13" authorId="0">
      <text>
        <r>
          <rPr>
            <sz val="8"/>
            <rFont val="Tahoma"/>
            <family val="2"/>
          </rPr>
          <t xml:space="preserve">If being done, please submit a copy of the  Department's acknowledgement of this action.
</t>
        </r>
      </text>
    </comment>
    <comment ref="AL14" authorId="0">
      <text>
        <r>
          <rPr>
            <sz val="8"/>
            <rFont val="Tahoma"/>
            <family val="2"/>
          </rPr>
          <t xml:space="preserve">All numbers in all columns should be either zero or POSITIVE. No negative numbers, please.
</t>
        </r>
      </text>
    </comment>
    <comment ref="AX13" authorId="0">
      <text>
        <r>
          <rPr>
            <sz val="8"/>
            <rFont val="Tahoma"/>
            <family val="2"/>
          </rPr>
          <t xml:space="preserve">If being done, please submit a copy of the  Department's acknowledgement of this action.
</t>
        </r>
      </text>
    </comment>
    <comment ref="AY13" authorId="0">
      <text>
        <r>
          <rPr>
            <sz val="8"/>
            <rFont val="Tahoma"/>
            <family val="2"/>
          </rPr>
          <t xml:space="preserve">If being done, please submit a copy of the  Department's acknowledgement of this action.
</t>
        </r>
      </text>
    </comment>
    <comment ref="AY14" authorId="0">
      <text>
        <r>
          <rPr>
            <sz val="8"/>
            <rFont val="Tahoma"/>
            <family val="2"/>
          </rPr>
          <t xml:space="preserve">All numbers in all columns should be either zero or POSITIVE. No negative numbers, please.
</t>
        </r>
      </text>
    </comment>
    <comment ref="BK13" authorId="0">
      <text>
        <r>
          <rPr>
            <sz val="8"/>
            <rFont val="Tahoma"/>
            <family val="2"/>
          </rPr>
          <t xml:space="preserve">If being done, please submit a copy of the  Department's acknowledgement of this action.
</t>
        </r>
      </text>
    </comment>
    <comment ref="BL13" authorId="0">
      <text>
        <r>
          <rPr>
            <sz val="8"/>
            <rFont val="Tahoma"/>
            <family val="2"/>
          </rPr>
          <t xml:space="preserve">If being done, please submit a copy of the  Department's acknowledgement of this action.
</t>
        </r>
      </text>
    </comment>
    <comment ref="BL14" authorId="0">
      <text>
        <r>
          <rPr>
            <sz val="8"/>
            <rFont val="Tahoma"/>
            <family val="2"/>
          </rPr>
          <t xml:space="preserve">All numbers in all columns should be either zero or POSITIVE. No negative numbers, please.
</t>
        </r>
      </text>
    </comment>
    <comment ref="BX13" authorId="0">
      <text>
        <r>
          <rPr>
            <sz val="8"/>
            <rFont val="Tahoma"/>
            <family val="2"/>
          </rPr>
          <t xml:space="preserve">If being done, please submit a copy of the  Department's acknowledgement of this action.
</t>
        </r>
      </text>
    </comment>
    <comment ref="BY13" authorId="0">
      <text>
        <r>
          <rPr>
            <sz val="8"/>
            <rFont val="Tahoma"/>
            <family val="2"/>
          </rPr>
          <t xml:space="preserve">If being done, please submit a copy of the  Department's acknowledgement of this action.
</t>
        </r>
      </text>
    </comment>
    <comment ref="BY14" authorId="0">
      <text>
        <r>
          <rPr>
            <sz val="8"/>
            <rFont val="Tahoma"/>
            <family val="2"/>
          </rPr>
          <t xml:space="preserve">All numbers in all columns should be either zero or POSITIVE. No negative numbers, please.
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  <author>nprp0cpw</author>
    <author>7600User</author>
  </authors>
  <commentList>
    <comment ref="A1" authorId="0">
      <text>
        <r>
          <rPr>
            <sz val="8"/>
            <rFont val="Tahoma"/>
            <family val="2"/>
          </rPr>
          <t xml:space="preserve">Do not change the name of the worksheets.
Submit only disk via mail or e-mail.
PLEASE DO NOT SUBMIT HARD COPY.
</t>
        </r>
      </text>
    </comment>
    <comment ref="A19" authorId="0">
      <text>
        <r>
          <rPr>
            <sz val="8"/>
            <rFont val="Tahoma"/>
            <family val="2"/>
          </rPr>
          <t>Please do not attempt to change territories or territory numbers. Please contact ISO for conversion program if you use non-ISO territories.</t>
        </r>
      </text>
    </comment>
    <comment ref="B19" authorId="0">
      <text>
        <r>
          <rPr>
            <sz val="8"/>
            <rFont val="Tahoma"/>
            <family val="2"/>
          </rPr>
          <t>Please do not attempt to change territories or territory numbers. Please contact ISO for conversion program if you use non-ISO territories.</t>
        </r>
      </text>
    </comment>
    <comment ref="B89" authorId="0">
      <text>
        <r>
          <rPr>
            <sz val="8"/>
            <rFont val="Tahoma"/>
            <family val="2"/>
          </rPr>
          <t>Cells on this row should not be modified.</t>
        </r>
      </text>
    </comment>
    <comment ref="C19" authorId="0">
      <text>
        <r>
          <rPr>
            <sz val="8"/>
            <rFont val="Tahoma"/>
            <family val="2"/>
          </rPr>
          <t>All numbers should be whole and positive numbers (no fractions, decimals).</t>
        </r>
      </text>
    </comment>
    <comment ref="C89" authorId="0">
      <text>
        <r>
          <rPr>
            <sz val="8"/>
            <rFont val="Tahoma"/>
            <family val="2"/>
          </rPr>
          <t>Cells on this row should not be modified.</t>
        </r>
      </text>
    </comment>
    <comment ref="C4" authorId="1">
      <text>
        <r>
          <rPr>
            <b/>
            <sz val="9"/>
            <rFont val="Tahoma"/>
            <family val="2"/>
          </rPr>
          <t xml:space="preserve">To determine allowable number of "Up-Tiers":
Multiple column 1 by 2% and add to the result of 50% of the sum of column 2 less column 3 ((Column 1 * 2%) +((Column 2 - Column 3) * 50%)).
</t>
        </r>
      </text>
    </comment>
    <comment ref="C12" authorId="2">
      <text>
        <r>
          <rPr>
            <b/>
            <sz val="8"/>
            <rFont val="Tahoma"/>
            <family val="2"/>
          </rPr>
          <t>Enter here the total number of policies in-force as of 12/31 of the preceding calendar year.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A1" authorId="0">
      <text>
        <r>
          <rPr>
            <sz val="8"/>
            <rFont val="Tahoma"/>
            <family val="2"/>
          </rPr>
          <t xml:space="preserve">Do not change the name of the worksheets.
Submit only disk via mail or e-mail.
PLEASE DO NOT SUBMIT HARD COPY.
</t>
        </r>
      </text>
    </comment>
  </commentList>
</comments>
</file>

<file path=xl/sharedStrings.xml><?xml version="1.0" encoding="utf-8"?>
<sst xmlns="http://schemas.openxmlformats.org/spreadsheetml/2006/main" count="1039" uniqueCount="296">
  <si>
    <t>COMPLIANCE REPORT</t>
  </si>
  <si>
    <t>(Section 3425(f) New York Insurance Law)</t>
  </si>
  <si>
    <t>RECONCILIATION OF POLICIES IN FORCE</t>
  </si>
  <si>
    <t>BEGINNING OF YEAR TO END OF YEAR</t>
  </si>
  <si>
    <t>ADULT CLASS</t>
  </si>
  <si>
    <t>SENIOR CITIZEN CLASS</t>
  </si>
  <si>
    <t>YOUTHFUL MALE CLASS</t>
  </si>
  <si>
    <t>YOUTHFUL FEMALE CLASS</t>
  </si>
  <si>
    <t>ALL OTHER CLASSES</t>
  </si>
  <si>
    <t>COMBINED ALL CLASSES</t>
  </si>
  <si>
    <t>(1)</t>
  </si>
  <si>
    <t>(2)</t>
  </si>
  <si>
    <t>(3)</t>
  </si>
  <si>
    <t>(4)</t>
  </si>
  <si>
    <t>(5)</t>
  </si>
  <si>
    <t>(6)</t>
  </si>
  <si>
    <t>(7)</t>
  </si>
  <si>
    <t>(8)</t>
  </si>
  <si>
    <t>TRANSFERS OF BOOKS OF BUSINESS</t>
  </si>
  <si>
    <t>(13)</t>
  </si>
  <si>
    <t>ADD</t>
  </si>
  <si>
    <t>(LESS)</t>
  </si>
  <si>
    <t>POLICIES</t>
  </si>
  <si>
    <t>NEW</t>
  </si>
  <si>
    <t>ACKNOWLEDGEMENT</t>
  </si>
  <si>
    <t>IN</t>
  </si>
  <si>
    <t>CANCELLED</t>
  </si>
  <si>
    <t>NOT</t>
  </si>
  <si>
    <t>CONDITIONALLY</t>
  </si>
  <si>
    <t>(9)</t>
  </si>
  <si>
    <t>(10)</t>
  </si>
  <si>
    <t>(11)</t>
  </si>
  <si>
    <t>(12)</t>
  </si>
  <si>
    <t>FORCE</t>
  </si>
  <si>
    <t>WRITTEN</t>
  </si>
  <si>
    <t>BY</t>
  </si>
  <si>
    <t>OR</t>
  </si>
  <si>
    <t>RENEWED</t>
  </si>
  <si>
    <t>(ADD)</t>
  </si>
  <si>
    <t>DURING</t>
  </si>
  <si>
    <t>COMPANY</t>
  </si>
  <si>
    <t>NOT RENEWED</t>
  </si>
  <si>
    <t>YEAR</t>
  </si>
  <si>
    <t>AFTER</t>
  </si>
  <si>
    <t>TRANSFERRED</t>
  </si>
  <si>
    <t>TERRITORIES</t>
  </si>
  <si>
    <t>FIRST</t>
  </si>
  <si>
    <t>INSURED</t>
  </si>
  <si>
    <t>OUT</t>
  </si>
  <si>
    <t>60 DAYS</t>
  </si>
  <si>
    <t>01</t>
  </si>
  <si>
    <t>BRONX</t>
  </si>
  <si>
    <t>03</t>
  </si>
  <si>
    <t>BRONX SUB.</t>
  </si>
  <si>
    <t>05</t>
  </si>
  <si>
    <t>STATEN ISLAND</t>
  </si>
  <si>
    <t>07</t>
  </si>
  <si>
    <t>BUFFALO</t>
  </si>
  <si>
    <t>08</t>
  </si>
  <si>
    <t>BUFFALO SEMI-SUB.</t>
  </si>
  <si>
    <t>09</t>
  </si>
  <si>
    <t>SCHENECTADY CO.</t>
  </si>
  <si>
    <t>11</t>
  </si>
  <si>
    <t>ROCHESTER</t>
  </si>
  <si>
    <t>12</t>
  </si>
  <si>
    <t>SYRACUSE</t>
  </si>
  <si>
    <t>13</t>
  </si>
  <si>
    <t>ALBANY</t>
  </si>
  <si>
    <t>14</t>
  </si>
  <si>
    <t>NIAGARA FALLS</t>
  </si>
  <si>
    <t>15</t>
  </si>
  <si>
    <t>UTICA</t>
  </si>
  <si>
    <t>16</t>
  </si>
  <si>
    <t>SARATOGA SPRINGS SUB.</t>
  </si>
  <si>
    <t>17</t>
  </si>
  <si>
    <t>KINGS CO.</t>
  </si>
  <si>
    <t>18</t>
  </si>
  <si>
    <t>MANHATTAN</t>
  </si>
  <si>
    <t>19</t>
  </si>
  <si>
    <t>QUEENS</t>
  </si>
  <si>
    <t>20</t>
  </si>
  <si>
    <t>HEMPSTEAD</t>
  </si>
  <si>
    <t>21</t>
  </si>
  <si>
    <t>NORTH HEMPSTEAD</t>
  </si>
  <si>
    <t>22</t>
  </si>
  <si>
    <t>OYSTER BAY</t>
  </si>
  <si>
    <t>24</t>
  </si>
  <si>
    <t>ROME</t>
  </si>
  <si>
    <t>25</t>
  </si>
  <si>
    <t>AUBURN</t>
  </si>
  <si>
    <t>27</t>
  </si>
  <si>
    <t>ELMIRA</t>
  </si>
  <si>
    <t>28</t>
  </si>
  <si>
    <t>BINGHAMTON</t>
  </si>
  <si>
    <t>29</t>
  </si>
  <si>
    <t>GLOVERSVILLE</t>
  </si>
  <si>
    <t>30</t>
  </si>
  <si>
    <t>SARATOGA SPRINGS</t>
  </si>
  <si>
    <t>31</t>
  </si>
  <si>
    <t>CHAUTAUQUA CO.</t>
  </si>
  <si>
    <t>32</t>
  </si>
  <si>
    <t>NEWBURGH</t>
  </si>
  <si>
    <t>33</t>
  </si>
  <si>
    <t>POUGHKEEPSIE</t>
  </si>
  <si>
    <t>34</t>
  </si>
  <si>
    <t>TROY</t>
  </si>
  <si>
    <t>35</t>
  </si>
  <si>
    <t>AMSTERDAM</t>
  </si>
  <si>
    <t>36</t>
  </si>
  <si>
    <t>GLENS FALLS</t>
  </si>
  <si>
    <t>37</t>
  </si>
  <si>
    <t>OSWEGO</t>
  </si>
  <si>
    <t>38</t>
  </si>
  <si>
    <t>SYRACUSE SUB.</t>
  </si>
  <si>
    <t>39</t>
  </si>
  <si>
    <t>ROCHESTER SUB.</t>
  </si>
  <si>
    <t>40</t>
  </si>
  <si>
    <t>CORNING</t>
  </si>
  <si>
    <t>41</t>
  </si>
  <si>
    <t>ERIE COUNTY (BAL)</t>
  </si>
  <si>
    <t>42</t>
  </si>
  <si>
    <t>BUFFALO SUB.</t>
  </si>
  <si>
    <t>43</t>
  </si>
  <si>
    <t>NIAGARA FALLS SUB.</t>
  </si>
  <si>
    <t>44</t>
  </si>
  <si>
    <t>BROOME CO. (BAL)</t>
  </si>
  <si>
    <t>46</t>
  </si>
  <si>
    <t>PUTNAM CO.</t>
  </si>
  <si>
    <t>47</t>
  </si>
  <si>
    <t>ORLEANS CO.</t>
  </si>
  <si>
    <t>48</t>
  </si>
  <si>
    <t>MONROE CO. (BAL)</t>
  </si>
  <si>
    <t>49</t>
  </si>
  <si>
    <t>NIAGARA CO. (BAL)</t>
  </si>
  <si>
    <t>51</t>
  </si>
  <si>
    <t>ONTARIO CO., ETC.</t>
  </si>
  <si>
    <t>52</t>
  </si>
  <si>
    <t>FORT PLAIN, HERKIMER</t>
  </si>
  <si>
    <t>54</t>
  </si>
  <si>
    <t>CORTLAND CO., ETC.</t>
  </si>
  <si>
    <t>55</t>
  </si>
  <si>
    <t>QUEENS SUB.</t>
  </si>
  <si>
    <t>56</t>
  </si>
  <si>
    <t>SARATOGA CO. (BAL)</t>
  </si>
  <si>
    <t>58</t>
  </si>
  <si>
    <t>DUTCHESS CO. (BAL)</t>
  </si>
  <si>
    <t>59</t>
  </si>
  <si>
    <t>COLUMBIA CO., ETC.</t>
  </si>
  <si>
    <t>60</t>
  </si>
  <si>
    <t>GENESEE CO.</t>
  </si>
  <si>
    <t>61</t>
  </si>
  <si>
    <t>DELAWARE CO., ETC.</t>
  </si>
  <si>
    <t>62</t>
  </si>
  <si>
    <t>HIGHLAND, KINGSTON</t>
  </si>
  <si>
    <t>64</t>
  </si>
  <si>
    <t>MIDDLETOWN</t>
  </si>
  <si>
    <t>65</t>
  </si>
  <si>
    <t>OSSINING</t>
  </si>
  <si>
    <t>67</t>
  </si>
  <si>
    <t>CLINTON CO., ETC.</t>
  </si>
  <si>
    <t>68</t>
  </si>
  <si>
    <t>ROCKLAND CO.</t>
  </si>
  <si>
    <t>71</t>
  </si>
  <si>
    <t>SARATOGA CO. SOUTH</t>
  </si>
  <si>
    <t>72</t>
  </si>
  <si>
    <t>ALBANY CO. (BAL)</t>
  </si>
  <si>
    <t>73</t>
  </si>
  <si>
    <t>RENSSELAER CO. (BAL)</t>
  </si>
  <si>
    <t>74</t>
  </si>
  <si>
    <t>JEFFERSON CO.</t>
  </si>
  <si>
    <t>75</t>
  </si>
  <si>
    <t>SUFFOLK CO. WEST</t>
  </si>
  <si>
    <t>76</t>
  </si>
  <si>
    <t>SUFFOLK CO. EAST</t>
  </si>
  <si>
    <t>81</t>
  </si>
  <si>
    <t>MONTICELLO-LIBERTY</t>
  </si>
  <si>
    <t>82</t>
  </si>
  <si>
    <t>SULLIVAN CO. CENTRAL</t>
  </si>
  <si>
    <t>83</t>
  </si>
  <si>
    <t>SULLIVAN CO. (BAL)</t>
  </si>
  <si>
    <t>84</t>
  </si>
  <si>
    <t>ALLEGHENY CO., ETC.</t>
  </si>
  <si>
    <t>86</t>
  </si>
  <si>
    <t>ONEIDA</t>
  </si>
  <si>
    <t>94</t>
  </si>
  <si>
    <t>MT. VERNON &amp; YONKERS</t>
  </si>
  <si>
    <t>95</t>
  </si>
  <si>
    <t>WHITE PLAINS</t>
  </si>
  <si>
    <t>97</t>
  </si>
  <si>
    <t>NEW YORK CITY SUB.</t>
  </si>
  <si>
    <t>STATE TOTALS</t>
  </si>
  <si>
    <t>Title:</t>
  </si>
  <si>
    <t xml:space="preserve">POLICIES </t>
  </si>
  <si>
    <t xml:space="preserve">MOVED FROM </t>
  </si>
  <si>
    <t>(Section 2349 New York Insurance Law)</t>
  </si>
  <si>
    <t>A LOWER TIER</t>
  </si>
  <si>
    <t>TO</t>
  </si>
  <si>
    <t>A HIGHER TIER</t>
  </si>
  <si>
    <t>1. Does your company have an approved multi-tier private passenger auto plan?</t>
  </si>
  <si>
    <t>Yes</t>
  </si>
  <si>
    <t>No</t>
  </si>
  <si>
    <t xml:space="preserve">     If yes, answer number 2.</t>
  </si>
  <si>
    <t xml:space="preserve">2.  Does your company's approved multi-tier private passenger auto plan include </t>
  </si>
  <si>
    <t xml:space="preserve">      rules for up-tiering?</t>
  </si>
  <si>
    <t>Multi-tier Program General Questionnaire:</t>
  </si>
  <si>
    <t xml:space="preserve">      If yes, fill in the data for your company on the "Up-tier" worksheet.</t>
  </si>
  <si>
    <t>Data reporting period:</t>
  </si>
  <si>
    <t>Group #:</t>
  </si>
  <si>
    <t>NAIC #:</t>
  </si>
  <si>
    <t>Company Name:</t>
  </si>
  <si>
    <t>Mail Address:</t>
  </si>
  <si>
    <t>City:</t>
  </si>
  <si>
    <t>State:</t>
  </si>
  <si>
    <t>ZIP Code:</t>
  </si>
  <si>
    <t>Contact Info:</t>
  </si>
  <si>
    <t>Mr.Mrs.Ms. Etc.:</t>
  </si>
  <si>
    <t>First Name &amp; MI:</t>
  </si>
  <si>
    <t>Last Name:</t>
  </si>
  <si>
    <t>Jr.Sr.II CPCU Etc.</t>
  </si>
  <si>
    <t>Direct Telephone:</t>
  </si>
  <si>
    <t>FAX Number:</t>
  </si>
  <si>
    <t>E-Mail Address</t>
  </si>
  <si>
    <t>Enter 4 digit NAIC Group Here</t>
  </si>
  <si>
    <t>Enter 5 digit NAIC Number Here</t>
  </si>
  <si>
    <t>Enter Company Name</t>
  </si>
  <si>
    <t>Enter 1st Line of Address</t>
  </si>
  <si>
    <t>Enter City, State, Zip Code</t>
  </si>
  <si>
    <t>Enter Contact Person Name</t>
  </si>
  <si>
    <t>Enter Contact's Telephone Number</t>
  </si>
  <si>
    <t>Enter Contact's E-mail Address</t>
  </si>
  <si>
    <t>1/1</t>
  </si>
  <si>
    <t>12/31</t>
  </si>
  <si>
    <t>Enter Reporting Year here</t>
  </si>
  <si>
    <t>OF THE</t>
  </si>
  <si>
    <t>PRECEDING</t>
  </si>
  <si>
    <t>CALENDAR YEAR</t>
  </si>
  <si>
    <t>REPORTING</t>
  </si>
  <si>
    <t>WITHOUT PRIOR NYSDFS</t>
  </si>
  <si>
    <t>WITH PRIOR NYSDFS</t>
  </si>
  <si>
    <t>Section 3425(f) NYIL Compliance Report</t>
  </si>
  <si>
    <t>For Year Ended</t>
  </si>
  <si>
    <t>I,</t>
  </si>
  <si>
    <t>,the duly authorized Senior Under-writing Officer of</t>
  </si>
  <si>
    <t>do hereby affirm, under penalty of perjury, that the</t>
  </si>
  <si>
    <t xml:space="preserve"> information contained in this letter and the attached report, including any attached exhibits,</t>
  </si>
  <si>
    <t xml:space="preserve"> schedules, and other supporting information, is true to the best of my knowledge and belief.</t>
  </si>
  <si>
    <t xml:space="preserve"> </t>
  </si>
  <si>
    <t>Date:</t>
  </si>
  <si>
    <t>Signature of Senior Underwriting Officer</t>
  </si>
  <si>
    <t>Printed Name of Senior Underwriting Officer</t>
  </si>
  <si>
    <t>AFFIRMATION :</t>
  </si>
  <si>
    <t xml:space="preserve">Itemization of reasons for </t>
  </si>
  <si>
    <t>non-renewals</t>
  </si>
  <si>
    <t xml:space="preserve">Section 3425(f) </t>
  </si>
  <si>
    <t>New York Insurance Law</t>
  </si>
  <si>
    <t>Enter the number below of non-renewals issued for the reason category indicated</t>
  </si>
  <si>
    <t>Reason category stated for non-renewal of policy underSection 3425(f) of the NYIL:</t>
  </si>
  <si>
    <t>Agent no longer represents company</t>
  </si>
  <si>
    <t>Business use of vehicle (unacceptable risk)</t>
  </si>
  <si>
    <t>Company no longer offers the specific type of policy in this state</t>
  </si>
  <si>
    <t>Failure to comply with terms of policy, provide requested information, or cooperate with claims investigation</t>
  </si>
  <si>
    <t xml:space="preserve">Failure to have vehicle inspected </t>
  </si>
  <si>
    <t>Failure to properly notify company of an accident (breach of duty under policy)</t>
  </si>
  <si>
    <t>Failure to provide requested underwriting information - (on specified driver, spouse, partner, other listed person, etc)</t>
  </si>
  <si>
    <t>Insured deceased</t>
  </si>
  <si>
    <t>Issue with care, custody and control of vehicle</t>
  </si>
  <si>
    <t>Issue with driver license information (insured does not have or failed to obtain valid drivers license, insurer unable to verify driving record information, etc)</t>
  </si>
  <si>
    <t>Late Premium Payments (multiple)</t>
  </si>
  <si>
    <t>Material misrepresentation (in connection with application, etc)</t>
  </si>
  <si>
    <t>More vehicles than drivers  (increase in hazard)</t>
  </si>
  <si>
    <t>Suspended or revoked drivers license</t>
  </si>
  <si>
    <t>Undisclosed operator (in household, or has regular access to the vehicle)</t>
  </si>
  <si>
    <t>Unlicensed operator involved in accident</t>
  </si>
  <si>
    <t>Vehicle insured under policy has been sold</t>
  </si>
  <si>
    <t>Conviction - Driving While Intoxicated or Impaired</t>
  </si>
  <si>
    <t>Conviction - Illegal use of cell/mobile phone (texting, etc)</t>
  </si>
  <si>
    <t>Conviction(s) - other than specified above</t>
  </si>
  <si>
    <t xml:space="preserve">Single accident </t>
  </si>
  <si>
    <t xml:space="preserve">Multiple accidents </t>
  </si>
  <si>
    <t>Combination of losses &amp; other incidents (not included in categories above)</t>
  </si>
  <si>
    <t>Other (1)</t>
  </si>
  <si>
    <t>Other (2)</t>
  </si>
  <si>
    <t>Other (3)</t>
  </si>
  <si>
    <t>Other (4)</t>
  </si>
  <si>
    <t>Other (5)</t>
  </si>
  <si>
    <t>Other (6)</t>
  </si>
  <si>
    <t>Other (7)</t>
  </si>
  <si>
    <t>Other (8)</t>
  </si>
  <si>
    <t>Other (9)</t>
  </si>
  <si>
    <t>Other (10)</t>
  </si>
  <si>
    <t>Ineligible for specific policy type (e.g. family policy)</t>
  </si>
  <si>
    <t>Issue with registration or title of vehicle (e.g. insured not named, no insurable interest in vehicle)</t>
  </si>
  <si>
    <t>Issue with garaging location of vehicle (not regularly garaged at insured's residence, unable to verify garaging location, vehicle garaged outside New York State, etc.)</t>
  </si>
  <si>
    <t>Ed.1/2021</t>
  </si>
  <si>
    <t>Insured and/or principal operator moved out of state, does not reside at insured address, or is determined not to have a valid NY state address</t>
  </si>
  <si>
    <t>Vehicle type not within insurer’s underwriting guidelines or eligible to be insured on a private passenger automobile policy (based on passenger seating capacity, gross vehicle weight, etc.)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</si>
</sst>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2">
    <font>
      <sz val="10"/>
      <name val="Arial"/>
      <family val="0"/>
    </font>
    <font>
      <sz val="10"/>
      <color indexed="8"/>
      <name val="Arial"/>
      <family val="2"/>
    </font>
    <font>
      <sz val="10"/>
      <color indexed="61"/>
      <name val="Helv"/>
      <family val="0"/>
    </font>
    <font>
      <sz val="12"/>
      <name val="Arial"/>
      <family val="2"/>
    </font>
    <font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10"/>
      <name val="Tahoma"/>
      <family val="2"/>
    </font>
    <font>
      <sz val="10"/>
      <color indexed="8"/>
      <name val="Helv"/>
      <family val="0"/>
    </font>
    <font>
      <b/>
      <sz val="10"/>
      <name val="Helv"/>
      <family val="0"/>
    </font>
    <font>
      <b/>
      <sz val="8"/>
      <name val="Tahoma"/>
      <family val="2"/>
    </font>
    <font>
      <b/>
      <sz val="10"/>
      <color indexed="61"/>
      <name val="Helv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10" xfId="0" applyNumberFormat="1" applyFont="1" applyBorder="1" applyAlignment="1" applyProtection="1">
      <alignment/>
      <protection/>
    </xf>
    <xf numFmtId="0" fontId="1" fillId="0" borderId="11" xfId="0" applyNumberFormat="1" applyFont="1" applyBorder="1" applyAlignment="1" applyProtection="1">
      <alignment/>
      <protection/>
    </xf>
    <xf numFmtId="0" fontId="1" fillId="0" borderId="12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 applyProtection="1">
      <alignment horizontal="centerContinuous"/>
      <protection/>
    </xf>
    <xf numFmtId="0" fontId="1" fillId="0" borderId="0" xfId="0" applyNumberFormat="1" applyFont="1" applyBorder="1" applyAlignment="1" applyProtection="1">
      <alignment horizontal="centerContinuous"/>
      <protection/>
    </xf>
    <xf numFmtId="0" fontId="5" fillId="0" borderId="0" xfId="0" applyNumberFormat="1" applyFont="1" applyBorder="1" applyAlignment="1" applyProtection="1">
      <alignment horizontal="centerContinuous"/>
      <protection/>
    </xf>
    <xf numFmtId="0" fontId="1" fillId="0" borderId="14" xfId="0" applyNumberFormat="1" applyFont="1" applyBorder="1" applyAlignment="1" applyProtection="1">
      <alignment horizontal="centerContinuous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13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centerContinuous"/>
      <protection/>
    </xf>
    <xf numFmtId="0" fontId="6" fillId="0" borderId="15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0" fontId="6" fillId="0" borderId="16" xfId="0" applyNumberFormat="1" applyFont="1" applyBorder="1" applyAlignment="1" applyProtection="1" quotePrefix="1">
      <alignment horizontal="center"/>
      <protection/>
    </xf>
    <xf numFmtId="0" fontId="6" fillId="0" borderId="16" xfId="0" applyNumberFormat="1" applyFont="1" applyBorder="1" applyAlignment="1" applyProtection="1">
      <alignment horizontal="centerContinuous"/>
      <protection/>
    </xf>
    <xf numFmtId="0" fontId="6" fillId="0" borderId="17" xfId="0" applyNumberFormat="1" applyFont="1" applyBorder="1" applyAlignment="1" applyProtection="1">
      <alignment horizontal="centerContinuous"/>
      <protection/>
    </xf>
    <xf numFmtId="0" fontId="6" fillId="0" borderId="18" xfId="0" applyNumberFormat="1" applyFont="1" applyBorder="1" applyAlignment="1" applyProtection="1" quotePrefix="1">
      <alignment horizontal="center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13" xfId="0" applyNumberFormat="1" applyFont="1" applyBorder="1" applyAlignment="1" applyProtection="1">
      <alignment/>
      <protection/>
    </xf>
    <xf numFmtId="0" fontId="6" fillId="0" borderId="19" xfId="0" applyNumberFormat="1" applyFont="1" applyBorder="1" applyAlignment="1" applyProtection="1">
      <alignment/>
      <protection/>
    </xf>
    <xf numFmtId="0" fontId="6" fillId="0" borderId="19" xfId="0" applyNumberFormat="1" applyFont="1" applyBorder="1" applyAlignment="1" applyProtection="1">
      <alignment horizontal="center"/>
      <protection/>
    </xf>
    <xf numFmtId="0" fontId="6" fillId="0" borderId="2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6" fillId="0" borderId="2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 horizontal="center"/>
      <protection/>
    </xf>
    <xf numFmtId="0" fontId="9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/>
      <protection/>
    </xf>
    <xf numFmtId="3" fontId="4" fillId="0" borderId="16" xfId="0" applyNumberFormat="1" applyFont="1" applyBorder="1" applyAlignment="1" applyProtection="1">
      <alignment/>
      <protection locked="0"/>
    </xf>
    <xf numFmtId="3" fontId="4" fillId="0" borderId="17" xfId="0" applyNumberFormat="1" applyFont="1" applyBorder="1" applyAlignment="1" applyProtection="1">
      <alignment/>
      <protection locked="0"/>
    </xf>
    <xf numFmtId="3" fontId="1" fillId="0" borderId="17" xfId="0" applyNumberFormat="1" applyFont="1" applyBorder="1" applyAlignment="1" applyProtection="1">
      <alignment/>
      <protection/>
    </xf>
    <xf numFmtId="3" fontId="1" fillId="0" borderId="16" xfId="0" applyNumberFormat="1" applyFont="1" applyBorder="1" applyAlignment="1" applyProtection="1">
      <alignment/>
      <protection/>
    </xf>
    <xf numFmtId="3" fontId="1" fillId="0" borderId="18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" fillId="0" borderId="23" xfId="0" applyNumberFormat="1" applyFont="1" applyBorder="1" applyAlignment="1" applyProtection="1">
      <alignment/>
      <protection/>
    </xf>
    <xf numFmtId="3" fontId="10" fillId="0" borderId="24" xfId="0" applyNumberFormat="1" applyFont="1" applyBorder="1" applyAlignment="1" applyProtection="1">
      <alignment/>
      <protection/>
    </xf>
    <xf numFmtId="3" fontId="10" fillId="0" borderId="25" xfId="0" applyNumberFormat="1" applyFont="1" applyBorder="1" applyAlignment="1" applyProtection="1">
      <alignment/>
      <protection/>
    </xf>
    <xf numFmtId="3" fontId="10" fillId="0" borderId="26" xfId="0" applyNumberFormat="1" applyFont="1" applyBorder="1" applyAlignment="1" applyProtection="1">
      <alignment/>
      <protection/>
    </xf>
    <xf numFmtId="0" fontId="1" fillId="0" borderId="19" xfId="0" applyNumberFormat="1" applyFont="1" applyBorder="1" applyAlignment="1" applyProtection="1">
      <alignment/>
      <protection/>
    </xf>
    <xf numFmtId="15" fontId="1" fillId="0" borderId="0" xfId="0" applyNumberFormat="1" applyFont="1" applyAlignment="1" applyProtection="1">
      <alignment/>
      <protection/>
    </xf>
    <xf numFmtId="0" fontId="6" fillId="0" borderId="14" xfId="0" applyNumberFormat="1" applyFont="1" applyBorder="1" applyAlignment="1" applyProtection="1">
      <alignment horizontal="center"/>
      <protection/>
    </xf>
    <xf numFmtId="0" fontId="6" fillId="0" borderId="14" xfId="0" applyNumberFormat="1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left"/>
      <protection/>
    </xf>
    <xf numFmtId="0" fontId="6" fillId="0" borderId="28" xfId="0" applyNumberFormat="1" applyFont="1" applyBorder="1" applyAlignment="1" applyProtection="1">
      <alignment horizontal="center"/>
      <protection/>
    </xf>
    <xf numFmtId="3" fontId="3" fillId="0" borderId="18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6" fillId="0" borderId="29" xfId="0" applyNumberFormat="1" applyFont="1" applyBorder="1" applyAlignment="1" applyProtection="1">
      <alignment/>
      <protection/>
    </xf>
    <xf numFmtId="0" fontId="6" fillId="0" borderId="21" xfId="0" applyNumberFormat="1" applyFont="1" applyBorder="1" applyAlignment="1" applyProtection="1">
      <alignment horizontal="center"/>
      <protection/>
    </xf>
    <xf numFmtId="0" fontId="6" fillId="0" borderId="30" xfId="0" applyNumberFormat="1" applyFont="1" applyBorder="1" applyAlignment="1" applyProtection="1">
      <alignment horizontal="center"/>
      <protection/>
    </xf>
    <xf numFmtId="0" fontId="6" fillId="0" borderId="20" xfId="0" applyNumberFormat="1" applyFont="1" applyFill="1" applyBorder="1" applyAlignment="1" applyProtection="1">
      <alignment horizontal="center"/>
      <protection/>
    </xf>
    <xf numFmtId="0" fontId="6" fillId="0" borderId="29" xfId="0" applyNumberFormat="1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/>
      <protection/>
    </xf>
    <xf numFmtId="3" fontId="4" fillId="0" borderId="30" xfId="0" applyNumberFormat="1" applyFont="1" applyBorder="1" applyAlignment="1" applyProtection="1">
      <alignment/>
      <protection locked="0"/>
    </xf>
    <xf numFmtId="3" fontId="4" fillId="0" borderId="32" xfId="0" applyNumberFormat="1" applyFont="1" applyBorder="1" applyAlignment="1" applyProtection="1">
      <alignment/>
      <protection locked="0"/>
    </xf>
    <xf numFmtId="3" fontId="4" fillId="0" borderId="33" xfId="0" applyNumberFormat="1" applyFont="1" applyBorder="1" applyAlignment="1" applyProtection="1">
      <alignment/>
      <protection locked="0"/>
    </xf>
    <xf numFmtId="3" fontId="4" fillId="0" borderId="34" xfId="0" applyNumberFormat="1" applyFont="1" applyBorder="1" applyAlignment="1" applyProtection="1">
      <alignment/>
      <protection locked="0"/>
    </xf>
    <xf numFmtId="3" fontId="10" fillId="0" borderId="35" xfId="0" applyNumberFormat="1" applyFont="1" applyBorder="1" applyAlignment="1" applyProtection="1">
      <alignment/>
      <protection/>
    </xf>
    <xf numFmtId="3" fontId="10" fillId="0" borderId="36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6" fillId="0" borderId="37" xfId="0" applyNumberFormat="1" applyFont="1" applyBorder="1" applyAlignment="1" applyProtection="1">
      <alignment/>
      <protection/>
    </xf>
    <xf numFmtId="0" fontId="6" fillId="0" borderId="38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6" fillId="0" borderId="32" xfId="0" applyNumberFormat="1" applyFont="1" applyBorder="1" applyAlignment="1" applyProtection="1" quotePrefix="1">
      <alignment horizontal="center"/>
      <protection/>
    </xf>
    <xf numFmtId="0" fontId="6" fillId="0" borderId="12" xfId="0" applyNumberFormat="1" applyFont="1" applyBorder="1" applyAlignment="1" applyProtection="1" quotePrefix="1">
      <alignment horizontal="center"/>
      <protection/>
    </xf>
    <xf numFmtId="49" fontId="15" fillId="0" borderId="0" xfId="0" applyNumberFormat="1" applyFont="1" applyBorder="1" applyAlignment="1" applyProtection="1">
      <alignment horizontal="left"/>
      <protection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left"/>
      <protection locked="0"/>
    </xf>
    <xf numFmtId="49" fontId="2" fillId="0" borderId="43" xfId="0" applyNumberFormat="1" applyFont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0" fillId="0" borderId="0" xfId="0" applyNumberFormat="1" applyFont="1" applyAlignment="1" applyProtection="1">
      <alignment horizontal="center"/>
      <protection/>
    </xf>
    <xf numFmtId="1" fontId="0" fillId="33" borderId="44" xfId="0" applyNumberFormat="1" applyFont="1" applyFill="1" applyBorder="1" applyAlignment="1" applyProtection="1">
      <alignment/>
      <protection locked="0"/>
    </xf>
    <xf numFmtId="49" fontId="17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49" fontId="0" fillId="33" borderId="44" xfId="0" applyNumberFormat="1" applyFill="1" applyBorder="1" applyAlignment="1" applyProtection="1">
      <alignment/>
      <protection locked="0"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6" xfId="0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/>
    </xf>
    <xf numFmtId="49" fontId="0" fillId="33" borderId="47" xfId="0" applyNumberFormat="1" applyFill="1" applyBorder="1" applyAlignment="1" applyProtection="1">
      <alignment/>
      <protection locked="0"/>
    </xf>
    <xf numFmtId="49" fontId="11" fillId="33" borderId="47" xfId="0" applyNumberFormat="1" applyFont="1" applyFill="1" applyBorder="1" applyAlignment="1" applyProtection="1">
      <alignment/>
      <protection locked="0"/>
    </xf>
    <xf numFmtId="16" fontId="9" fillId="0" borderId="29" xfId="0" applyNumberFormat="1" applyFont="1" applyBorder="1" applyAlignment="1" applyProtection="1" quotePrefix="1">
      <alignment horizontal="center"/>
      <protection/>
    </xf>
    <xf numFmtId="16" fontId="9" fillId="0" borderId="19" xfId="0" applyNumberFormat="1" applyFont="1" applyBorder="1" applyAlignment="1" applyProtection="1" quotePrefix="1">
      <alignment horizontal="center"/>
      <protection/>
    </xf>
    <xf numFmtId="16" fontId="9" fillId="0" borderId="0" xfId="0" applyNumberFormat="1" applyFont="1" applyBorder="1" applyAlignment="1" applyProtection="1" quotePrefix="1">
      <alignment horizontal="center"/>
      <protection/>
    </xf>
    <xf numFmtId="0" fontId="8" fillId="0" borderId="31" xfId="0" applyFont="1" applyBorder="1" applyAlignment="1" applyProtection="1">
      <alignment horizontal="center"/>
      <protection/>
    </xf>
    <xf numFmtId="0" fontId="6" fillId="0" borderId="48" xfId="0" applyNumberFormat="1" applyFont="1" applyBorder="1" applyAlignment="1" applyProtection="1">
      <alignment horizontal="center"/>
      <protection/>
    </xf>
    <xf numFmtId="49" fontId="20" fillId="0" borderId="12" xfId="0" applyNumberFormat="1" applyFont="1" applyBorder="1" applyAlignment="1" applyProtection="1">
      <alignment horizontal="left"/>
      <protection locked="0"/>
    </xf>
    <xf numFmtId="49" fontId="8" fillId="33" borderId="44" xfId="0" applyNumberFormat="1" applyFont="1" applyFill="1" applyBorder="1" applyAlignment="1" applyProtection="1">
      <alignment/>
      <protection locked="0"/>
    </xf>
    <xf numFmtId="0" fontId="6" fillId="0" borderId="33" xfId="0" applyNumberFormat="1" applyFont="1" applyBorder="1" applyAlignment="1" applyProtection="1">
      <alignment horizontal="center"/>
      <protection/>
    </xf>
    <xf numFmtId="0" fontId="6" fillId="0" borderId="34" xfId="0" applyNumberFormat="1" applyFont="1" applyBorder="1" applyAlignment="1" applyProtection="1">
      <alignment horizontal="center"/>
      <protection/>
    </xf>
    <xf numFmtId="0" fontId="9" fillId="0" borderId="29" xfId="0" applyNumberFormat="1" applyFont="1" applyBorder="1" applyAlignment="1" applyProtection="1">
      <alignment horizontal="centerContinuous"/>
      <protection/>
    </xf>
    <xf numFmtId="0" fontId="9" fillId="0" borderId="21" xfId="0" applyNumberFormat="1" applyFont="1" applyBorder="1" applyAlignment="1" applyProtection="1">
      <alignment horizontal="centerContinuous"/>
      <protection/>
    </xf>
    <xf numFmtId="0" fontId="9" fillId="0" borderId="29" xfId="0" applyNumberFormat="1" applyFont="1" applyBorder="1" applyAlignment="1" applyProtection="1">
      <alignment horizontal="center"/>
      <protection/>
    </xf>
    <xf numFmtId="0" fontId="9" fillId="0" borderId="21" xfId="0" applyNumberFormat="1" applyFont="1" applyBorder="1" applyAlignment="1" applyProtection="1">
      <alignment horizontal="center"/>
      <protection/>
    </xf>
    <xf numFmtId="0" fontId="9" fillId="0" borderId="49" xfId="0" applyNumberFormat="1" applyFont="1" applyBorder="1" applyAlignment="1" applyProtection="1">
      <alignment horizontal="center"/>
      <protection/>
    </xf>
    <xf numFmtId="0" fontId="9" fillId="0" borderId="22" xfId="0" applyNumberFormat="1" applyFont="1" applyBorder="1" applyAlignment="1" applyProtection="1">
      <alignment horizontal="center"/>
      <protection/>
    </xf>
    <xf numFmtId="0" fontId="9" fillId="0" borderId="20" xfId="0" applyNumberFormat="1" applyFont="1" applyBorder="1" applyAlignment="1" applyProtection="1">
      <alignment horizontal="center"/>
      <protection/>
    </xf>
    <xf numFmtId="0" fontId="9" fillId="0" borderId="50" xfId="0" applyNumberFormat="1" applyFont="1" applyBorder="1" applyAlignment="1" applyProtection="1">
      <alignment horizontal="center"/>
      <protection/>
    </xf>
    <xf numFmtId="0" fontId="60" fillId="0" borderId="16" xfId="0" applyNumberFormat="1" applyFont="1" applyBorder="1" applyAlignment="1" applyProtection="1">
      <alignment horizontal="centerContinuous"/>
      <protection/>
    </xf>
    <xf numFmtId="0" fontId="60" fillId="0" borderId="51" xfId="0" applyNumberFormat="1" applyFont="1" applyBorder="1" applyAlignment="1" applyProtection="1">
      <alignment horizontal="centerContinuous"/>
      <protection/>
    </xf>
    <xf numFmtId="0" fontId="60" fillId="0" borderId="17" xfId="0" applyNumberFormat="1" applyFont="1" applyBorder="1" applyAlignment="1" applyProtection="1">
      <alignment horizontal="centerContinuous"/>
      <protection/>
    </xf>
    <xf numFmtId="0" fontId="2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52" xfId="0" applyFont="1" applyBorder="1" applyAlignment="1" applyProtection="1">
      <alignment horizontal="left"/>
      <protection/>
    </xf>
    <xf numFmtId="0" fontId="0" fillId="0" borderId="53" xfId="0" applyFont="1" applyBorder="1" applyAlignment="1" applyProtection="1">
      <alignment horizontal="left"/>
      <protection/>
    </xf>
    <xf numFmtId="0" fontId="1" fillId="0" borderId="54" xfId="0" applyNumberFormat="1" applyFont="1" applyBorder="1" applyAlignment="1" applyProtection="1">
      <alignment/>
      <protection/>
    </xf>
    <xf numFmtId="0" fontId="4" fillId="0" borderId="55" xfId="0" applyFont="1" applyBorder="1" applyAlignment="1" applyProtection="1">
      <alignment/>
      <protection/>
    </xf>
    <xf numFmtId="0" fontId="1" fillId="0" borderId="55" xfId="0" applyNumberFormat="1" applyFont="1" applyBorder="1" applyAlignment="1" applyProtection="1">
      <alignment/>
      <protection/>
    </xf>
    <xf numFmtId="0" fontId="1" fillId="0" borderId="56" xfId="0" applyNumberFormat="1" applyFont="1" applyBorder="1" applyAlignment="1" applyProtection="1">
      <alignment/>
      <protection/>
    </xf>
    <xf numFmtId="0" fontId="0" fillId="0" borderId="53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0" fontId="0" fillId="0" borderId="57" xfId="0" applyFont="1" applyBorder="1" applyAlignment="1" applyProtection="1">
      <alignment horizontal="left"/>
      <protection/>
    </xf>
    <xf numFmtId="49" fontId="2" fillId="0" borderId="58" xfId="0" applyNumberFormat="1" applyFont="1" applyBorder="1" applyAlignment="1" applyProtection="1">
      <alignment horizontal="left"/>
      <protection/>
    </xf>
    <xf numFmtId="49" fontId="20" fillId="0" borderId="59" xfId="0" applyNumberFormat="1" applyFont="1" applyBorder="1" applyAlignment="1" applyProtection="1">
      <alignment horizontal="left"/>
      <protection/>
    </xf>
    <xf numFmtId="49" fontId="20" fillId="0" borderId="12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left"/>
      <protection/>
    </xf>
    <xf numFmtId="49" fontId="2" fillId="0" borderId="43" xfId="0" applyNumberFormat="1" applyFont="1" applyBorder="1" applyAlignment="1" applyProtection="1">
      <alignment horizontal="left"/>
      <protection/>
    </xf>
    <xf numFmtId="0" fontId="6" fillId="0" borderId="54" xfId="0" applyNumberFormat="1" applyFont="1" applyBorder="1" applyAlignment="1" applyProtection="1">
      <alignment/>
      <protection/>
    </xf>
    <xf numFmtId="49" fontId="8" fillId="0" borderId="60" xfId="0" applyNumberFormat="1" applyFont="1" applyBorder="1" applyAlignment="1" applyProtection="1">
      <alignment horizontal="center"/>
      <protection/>
    </xf>
    <xf numFmtId="49" fontId="8" fillId="0" borderId="61" xfId="0" applyNumberFormat="1" applyFont="1" applyBorder="1" applyAlignment="1" applyProtection="1">
      <alignment horizontal="center"/>
      <protection/>
    </xf>
    <xf numFmtId="49" fontId="8" fillId="0" borderId="62" xfId="0" applyNumberFormat="1" applyFont="1" applyBorder="1" applyAlignment="1" applyProtection="1">
      <alignment horizontal="center"/>
      <protection/>
    </xf>
    <xf numFmtId="0" fontId="6" fillId="0" borderId="63" xfId="0" applyNumberFormat="1" applyFont="1" applyBorder="1" applyAlignment="1" applyProtection="1">
      <alignment wrapText="1"/>
      <protection/>
    </xf>
    <xf numFmtId="0" fontId="0" fillId="0" borderId="64" xfId="0" applyFont="1" applyBorder="1" applyAlignment="1" applyProtection="1">
      <alignment horizontal="left" wrapText="1"/>
      <protection locked="0"/>
    </xf>
    <xf numFmtId="0" fontId="0" fillId="0" borderId="65" xfId="0" applyFont="1" applyBorder="1" applyAlignment="1" applyProtection="1">
      <alignment horizontal="left" wrapText="1"/>
      <protection locked="0"/>
    </xf>
    <xf numFmtId="0" fontId="0" fillId="0" borderId="66" xfId="0" applyFont="1" applyBorder="1" applyAlignment="1" applyProtection="1">
      <alignment horizontal="left" wrapText="1"/>
      <protection locked="0"/>
    </xf>
    <xf numFmtId="0" fontId="0" fillId="0" borderId="67" xfId="0" applyFont="1" applyBorder="1" applyAlignment="1" applyProtection="1">
      <alignment horizontal="left" wrapText="1"/>
      <protection locked="0"/>
    </xf>
    <xf numFmtId="0" fontId="0" fillId="0" borderId="68" xfId="0" applyFont="1" applyBorder="1" applyAlignment="1" applyProtection="1">
      <alignment horizontal="left" wrapText="1"/>
      <protection/>
    </xf>
    <xf numFmtId="0" fontId="0" fillId="0" borderId="69" xfId="0" applyFont="1" applyBorder="1" applyAlignment="1" applyProtection="1">
      <alignment horizontal="left" wrapText="1"/>
      <protection/>
    </xf>
    <xf numFmtId="0" fontId="0" fillId="0" borderId="44" xfId="0" applyFont="1" applyBorder="1" applyAlignment="1" applyProtection="1">
      <alignment horizontal="left" wrapText="1"/>
      <protection/>
    </xf>
    <xf numFmtId="0" fontId="24" fillId="0" borderId="0" xfId="0" applyFont="1" applyAlignment="1" applyProtection="1">
      <alignment horizontal="right"/>
      <protection/>
    </xf>
    <xf numFmtId="0" fontId="0" fillId="0" borderId="44" xfId="0" applyFont="1" applyBorder="1" applyAlignment="1" applyProtection="1">
      <alignment horizontal="left" wrapText="1"/>
      <protection locked="0"/>
    </xf>
    <xf numFmtId="0" fontId="0" fillId="0" borderId="70" xfId="0" applyFont="1" applyBorder="1" applyAlignment="1" applyProtection="1">
      <alignment horizontal="left" wrapText="1"/>
      <protection locked="0"/>
    </xf>
    <xf numFmtId="49" fontId="0" fillId="33" borderId="71" xfId="0" applyNumberFormat="1" applyFont="1" applyFill="1" applyBorder="1" applyAlignment="1" applyProtection="1">
      <alignment horizontal="center"/>
      <protection locked="0"/>
    </xf>
    <xf numFmtId="0" fontId="0" fillId="33" borderId="71" xfId="0" applyFont="1" applyFill="1" applyBorder="1" applyAlignment="1" applyProtection="1">
      <alignment horizontal="center"/>
      <protection locked="0"/>
    </xf>
    <xf numFmtId="14" fontId="0" fillId="33" borderId="7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72" xfId="0" applyFont="1" applyBorder="1" applyAlignment="1" applyProtection="1">
      <alignment horizontal="center"/>
      <protection/>
    </xf>
    <xf numFmtId="0" fontId="0" fillId="0" borderId="71" xfId="0" applyFont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/>
    </xf>
    <xf numFmtId="0" fontId="22" fillId="33" borderId="71" xfId="0" applyFont="1" applyFill="1" applyBorder="1" applyAlignment="1" applyProtection="1">
      <alignment horizontal="center"/>
      <protection locked="0"/>
    </xf>
    <xf numFmtId="0" fontId="60" fillId="0" borderId="73" xfId="0" applyFont="1" applyBorder="1" applyAlignment="1" applyProtection="1">
      <alignment horizontal="center"/>
      <protection/>
    </xf>
    <xf numFmtId="0" fontId="60" fillId="0" borderId="74" xfId="0" applyFont="1" applyBorder="1" applyAlignment="1" applyProtection="1">
      <alignment horizontal="center"/>
      <protection/>
    </xf>
    <xf numFmtId="0" fontId="60" fillId="0" borderId="75" xfId="0" applyFont="1" applyBorder="1" applyAlignment="1" applyProtection="1">
      <alignment horizontal="center"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49" fontId="23" fillId="0" borderId="6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2" width="9.140625" style="90" customWidth="1"/>
    <col min="3" max="3" width="15.57421875" style="90" customWidth="1"/>
    <col min="4" max="4" width="4.57421875" style="90" customWidth="1"/>
    <col min="5" max="8" width="9.140625" style="90" customWidth="1"/>
    <col min="9" max="9" width="10.57421875" style="90" customWidth="1"/>
    <col min="10" max="10" width="11.57421875" style="90" customWidth="1"/>
    <col min="11" max="16384" width="9.140625" style="90" customWidth="1"/>
  </cols>
  <sheetData>
    <row r="1" spans="1:7" ht="12.75">
      <c r="A1" s="97" t="s">
        <v>206</v>
      </c>
      <c r="C1" s="106"/>
      <c r="D1"/>
      <c r="E1"/>
      <c r="F1"/>
      <c r="G1"/>
    </row>
    <row r="2" spans="1:7" ht="12.75">
      <c r="A2" s="97" t="s">
        <v>207</v>
      </c>
      <c r="C2" s="93"/>
      <c r="D2"/>
      <c r="E2"/>
      <c r="F2"/>
      <c r="G2"/>
    </row>
    <row r="3" spans="1:7" ht="12.75">
      <c r="A3" s="97" t="s">
        <v>208</v>
      </c>
      <c r="C3" s="93"/>
      <c r="D3"/>
      <c r="E3"/>
      <c r="F3"/>
      <c r="G3"/>
    </row>
    <row r="4" spans="1:7" ht="12.75">
      <c r="A4" s="97" t="s">
        <v>209</v>
      </c>
      <c r="C4" s="98"/>
      <c r="D4" s="94"/>
      <c r="E4" s="94"/>
      <c r="F4" s="94"/>
      <c r="G4" s="95"/>
    </row>
    <row r="5" spans="1:7" ht="12.75">
      <c r="A5" s="97" t="s">
        <v>210</v>
      </c>
      <c r="C5" s="98"/>
      <c r="D5" s="94"/>
      <c r="E5" s="94"/>
      <c r="F5" s="94"/>
      <c r="G5" s="95"/>
    </row>
    <row r="6" spans="1:7" ht="12.75">
      <c r="A6" s="97" t="s">
        <v>211</v>
      </c>
      <c r="C6" s="98"/>
      <c r="D6" s="94"/>
      <c r="E6" s="95"/>
      <c r="F6"/>
      <c r="G6"/>
    </row>
    <row r="7" spans="1:7" ht="12.75">
      <c r="A7" s="97" t="s">
        <v>212</v>
      </c>
      <c r="C7" s="93"/>
      <c r="D7"/>
      <c r="E7"/>
      <c r="F7"/>
      <c r="G7"/>
    </row>
    <row r="8" spans="1:7" ht="12.75">
      <c r="A8" s="97" t="s">
        <v>213</v>
      </c>
      <c r="C8" s="93"/>
      <c r="D8"/>
      <c r="E8"/>
      <c r="F8"/>
      <c r="G8"/>
    </row>
    <row r="9" spans="1:7" ht="12.75">
      <c r="A9" s="97"/>
      <c r="C9"/>
      <c r="D9"/>
      <c r="E9"/>
      <c r="F9"/>
      <c r="G9"/>
    </row>
    <row r="10" spans="1:7" ht="12.75">
      <c r="A10" s="97" t="s">
        <v>214</v>
      </c>
      <c r="C10"/>
      <c r="D10"/>
      <c r="E10"/>
      <c r="F10"/>
      <c r="G10"/>
    </row>
    <row r="11" spans="1:7" ht="12.75">
      <c r="A11" s="97" t="s">
        <v>215</v>
      </c>
      <c r="C11" s="93"/>
      <c r="D11"/>
      <c r="E11"/>
      <c r="F11"/>
      <c r="G11"/>
    </row>
    <row r="12" spans="1:7" ht="12.75">
      <c r="A12" s="97" t="s">
        <v>216</v>
      </c>
      <c r="C12" s="98"/>
      <c r="D12" s="95"/>
      <c r="E12"/>
      <c r="F12"/>
      <c r="G12"/>
    </row>
    <row r="13" spans="1:7" ht="12.75">
      <c r="A13" s="97" t="s">
        <v>217</v>
      </c>
      <c r="C13" s="98"/>
      <c r="D13" s="94"/>
      <c r="E13" s="95"/>
      <c r="F13"/>
      <c r="G13"/>
    </row>
    <row r="14" spans="1:7" ht="12.75">
      <c r="A14" s="89" t="s">
        <v>218</v>
      </c>
      <c r="C14" s="93"/>
      <c r="D14"/>
      <c r="E14"/>
      <c r="F14"/>
      <c r="G14"/>
    </row>
    <row r="15" spans="1:7" ht="12.75">
      <c r="A15" s="89" t="s">
        <v>191</v>
      </c>
      <c r="C15" s="98"/>
      <c r="D15" s="94"/>
      <c r="E15" s="95"/>
      <c r="F15"/>
      <c r="G15"/>
    </row>
    <row r="16" spans="1:7" ht="12.75">
      <c r="A16" s="89" t="s">
        <v>219</v>
      </c>
      <c r="C16" s="99"/>
      <c r="D16" s="95"/>
      <c r="E16"/>
      <c r="F16"/>
      <c r="G16"/>
    </row>
    <row r="17" spans="1:7" ht="12.75">
      <c r="A17" s="89" t="s">
        <v>220</v>
      </c>
      <c r="C17" s="98"/>
      <c r="D17" s="95"/>
      <c r="E17"/>
      <c r="F17"/>
      <c r="G17"/>
    </row>
    <row r="18" spans="1:7" ht="12.75">
      <c r="A18" s="89" t="s">
        <v>221</v>
      </c>
      <c r="C18" s="98"/>
      <c r="D18" s="96"/>
      <c r="E18"/>
      <c r="F18"/>
      <c r="G18"/>
    </row>
    <row r="19" ht="12.75">
      <c r="A19" s="7"/>
    </row>
    <row r="20" ht="12.75">
      <c r="A20" s="7"/>
    </row>
    <row r="21" ht="12.75">
      <c r="A21" s="7"/>
    </row>
    <row r="22" ht="12.75">
      <c r="A22" s="50"/>
    </row>
    <row r="23" ht="12.75">
      <c r="A23" s="91" t="s">
        <v>204</v>
      </c>
    </row>
    <row r="24" spans="1:10" s="70" customFormat="1" ht="12.75">
      <c r="A24" s="70" t="s">
        <v>198</v>
      </c>
      <c r="I24" s="92" t="s">
        <v>199</v>
      </c>
      <c r="J24" s="87" t="s">
        <v>200</v>
      </c>
    </row>
    <row r="25" spans="1:10" s="70" customFormat="1" ht="12.75">
      <c r="A25" s="70" t="s">
        <v>201</v>
      </c>
      <c r="I25" s="88"/>
      <c r="J25" s="88"/>
    </row>
    <row r="26" s="70" customFormat="1" ht="12.75"/>
    <row r="27" spans="1:10" s="70" customFormat="1" ht="12.75">
      <c r="A27" s="70" t="s">
        <v>202</v>
      </c>
      <c r="I27" s="92" t="s">
        <v>199</v>
      </c>
      <c r="J27" s="87" t="s">
        <v>200</v>
      </c>
    </row>
    <row r="28" spans="1:10" s="70" customFormat="1" ht="12.75">
      <c r="A28" s="70" t="s">
        <v>203</v>
      </c>
      <c r="I28" s="88"/>
      <c r="J28" s="88"/>
    </row>
    <row r="29" s="70" customFormat="1" ht="12.75">
      <c r="A29" s="70" t="s">
        <v>205</v>
      </c>
    </row>
    <row r="30" s="70" customFormat="1" ht="12.75"/>
    <row r="31" s="70" customFormat="1" ht="12.75"/>
    <row r="32" ht="12.75"/>
    <row r="33" spans="1:10" ht="12.75">
      <c r="A33" s="156" t="s">
        <v>239</v>
      </c>
      <c r="B33" s="156"/>
      <c r="C33" s="156"/>
      <c r="D33" s="156"/>
      <c r="E33" s="156"/>
      <c r="F33" s="156"/>
      <c r="G33" s="156"/>
      <c r="H33" s="156"/>
      <c r="I33" s="156"/>
      <c r="J33" s="156"/>
    </row>
    <row r="34" spans="1:10" ht="12.75">
      <c r="A34" s="156" t="s">
        <v>240</v>
      </c>
      <c r="B34" s="156"/>
      <c r="C34" s="156"/>
      <c r="D34" s="156"/>
      <c r="E34" s="156"/>
      <c r="F34" s="156"/>
      <c r="G34" s="156"/>
      <c r="H34" s="156"/>
      <c r="I34" s="156"/>
      <c r="J34" s="156"/>
    </row>
    <row r="35" spans="1:10" ht="12.75">
      <c r="A35" s="159">
        <f>$C$1</f>
        <v>0</v>
      </c>
      <c r="B35" s="156"/>
      <c r="C35" s="156"/>
      <c r="D35" s="156"/>
      <c r="E35" s="156"/>
      <c r="F35" s="156"/>
      <c r="G35" s="156"/>
      <c r="H35" s="156"/>
      <c r="I35" s="156"/>
      <c r="J35" s="156"/>
    </row>
    <row r="37" ht="12.75">
      <c r="A37" s="120" t="s">
        <v>250</v>
      </c>
    </row>
    <row r="38" ht="12.75">
      <c r="A38" s="121"/>
    </row>
    <row r="39" spans="1:6" ht="12.75">
      <c r="A39" s="122" t="s">
        <v>241</v>
      </c>
      <c r="B39" s="160"/>
      <c r="C39" s="160"/>
      <c r="D39" s="160"/>
      <c r="E39" s="160"/>
      <c r="F39" s="90" t="s">
        <v>242</v>
      </c>
    </row>
    <row r="40" spans="1:6" ht="12.75">
      <c r="A40" s="152">
        <f>C4</f>
        <v>0</v>
      </c>
      <c r="B40" s="153"/>
      <c r="C40" s="153"/>
      <c r="D40" s="153"/>
      <c r="E40" s="153"/>
      <c r="F40" s="90" t="s">
        <v>243</v>
      </c>
    </row>
    <row r="41" ht="12.75">
      <c r="A41" s="90" t="s">
        <v>244</v>
      </c>
    </row>
    <row r="42" ht="12.75">
      <c r="A42" s="121" t="s">
        <v>245</v>
      </c>
    </row>
    <row r="43" ht="12.75">
      <c r="A43" s="121" t="s">
        <v>246</v>
      </c>
    </row>
    <row r="44" ht="12.75">
      <c r="A44" s="121"/>
    </row>
    <row r="45" ht="12.75">
      <c r="A45" s="121"/>
    </row>
    <row r="46" spans="1:10" ht="12.75">
      <c r="A46" s="122" t="s">
        <v>247</v>
      </c>
      <c r="B46" s="154"/>
      <c r="C46" s="153"/>
      <c r="E46" s="158"/>
      <c r="F46" s="158"/>
      <c r="G46" s="158"/>
      <c r="H46" s="158"/>
      <c r="I46" s="158"/>
      <c r="J46" s="158"/>
    </row>
    <row r="47" spans="5:10" ht="12.75">
      <c r="E47" s="155" t="s">
        <v>248</v>
      </c>
      <c r="F47" s="155"/>
      <c r="G47" s="155"/>
      <c r="H47" s="155"/>
      <c r="I47" s="155"/>
      <c r="J47" s="155"/>
    </row>
    <row r="48" spans="5:9" ht="12.75">
      <c r="E48" s="92"/>
      <c r="F48" s="92"/>
      <c r="G48" s="92"/>
      <c r="H48" s="92"/>
      <c r="I48" s="92"/>
    </row>
    <row r="49" spans="1:10" ht="12.75">
      <c r="A49" s="122" t="s">
        <v>191</v>
      </c>
      <c r="B49" s="153"/>
      <c r="C49" s="153"/>
      <c r="E49" s="153"/>
      <c r="F49" s="153"/>
      <c r="G49" s="153"/>
      <c r="H49" s="153"/>
      <c r="I49" s="153"/>
      <c r="J49" s="153"/>
    </row>
    <row r="50" spans="5:10" ht="12.75">
      <c r="E50" s="157" t="s">
        <v>249</v>
      </c>
      <c r="F50" s="157"/>
      <c r="G50" s="157"/>
      <c r="H50" s="157"/>
      <c r="I50" s="157"/>
      <c r="J50" s="157"/>
    </row>
  </sheetData>
  <sheetProtection password="CBB1" sheet="1"/>
  <mergeCells count="11">
    <mergeCell ref="E50:J50"/>
    <mergeCell ref="E46:J46"/>
    <mergeCell ref="E49:J49"/>
    <mergeCell ref="A35:J35"/>
    <mergeCell ref="B39:E39"/>
    <mergeCell ref="A40:E40"/>
    <mergeCell ref="B46:C46"/>
    <mergeCell ref="E47:J47"/>
    <mergeCell ref="B49:C49"/>
    <mergeCell ref="A33:J33"/>
    <mergeCell ref="A34:J34"/>
  </mergeCells>
  <printOptions/>
  <pageMargins left="0.5" right="0.5" top="1" bottom="1" header="0.5" footer="0.5"/>
  <pageSetup fitToHeight="1" fitToWidth="1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3"/>
  <sheetViews>
    <sheetView zoomScalePageLayoutView="0" workbookViewId="0" topLeftCell="A1">
      <selection activeCell="B1" sqref="B1"/>
    </sheetView>
  </sheetViews>
  <sheetFormatPr defaultColWidth="12.421875" defaultRowHeight="12.75"/>
  <cols>
    <col min="1" max="1" width="3.421875" style="5" customWidth="1"/>
    <col min="2" max="2" width="35.57421875" style="5" customWidth="1"/>
    <col min="3" max="3" width="16.57421875" style="5" bestFit="1" customWidth="1"/>
    <col min="4" max="7" width="12.421875" style="5" customWidth="1"/>
    <col min="8" max="8" width="15.00390625" style="5" customWidth="1"/>
    <col min="9" max="9" width="12.421875" style="5" customWidth="1"/>
    <col min="10" max="10" width="16.421875" style="5" bestFit="1" customWidth="1"/>
    <col min="11" max="14" width="16.421875" style="5" customWidth="1"/>
    <col min="15" max="15" width="12.421875" style="5" customWidth="1"/>
    <col min="16" max="16" width="16.57421875" style="5" bestFit="1" customWidth="1"/>
    <col min="17" max="20" width="12.421875" style="5" customWidth="1"/>
    <col min="21" max="21" width="14.57421875" style="5" customWidth="1"/>
    <col min="22" max="22" width="12.421875" style="5" customWidth="1"/>
    <col min="23" max="23" width="16.421875" style="5" bestFit="1" customWidth="1"/>
    <col min="24" max="27" width="16.421875" style="5" customWidth="1"/>
    <col min="28" max="28" width="12.421875" style="5" customWidth="1"/>
    <col min="29" max="29" width="16.57421875" style="5" bestFit="1" customWidth="1"/>
    <col min="30" max="33" width="12.421875" style="5" customWidth="1"/>
    <col min="34" max="34" width="14.00390625" style="5" customWidth="1"/>
    <col min="35" max="35" width="12.421875" style="5" customWidth="1"/>
    <col min="36" max="36" width="16.421875" style="5" bestFit="1" customWidth="1"/>
    <col min="37" max="40" width="16.421875" style="5" customWidth="1"/>
    <col min="41" max="41" width="12.421875" style="5" customWidth="1"/>
    <col min="42" max="42" width="16.57421875" style="5" bestFit="1" customWidth="1"/>
    <col min="43" max="46" width="12.421875" style="5" customWidth="1"/>
    <col min="47" max="47" width="15.00390625" style="5" customWidth="1"/>
    <col min="48" max="48" width="12.421875" style="5" customWidth="1"/>
    <col min="49" max="49" width="16.421875" style="5" bestFit="1" customWidth="1"/>
    <col min="50" max="53" width="16.421875" style="5" customWidth="1"/>
    <col min="54" max="54" width="12.421875" style="5" customWidth="1"/>
    <col min="55" max="55" width="16.57421875" style="5" bestFit="1" customWidth="1"/>
    <col min="56" max="59" width="12.421875" style="5" customWidth="1"/>
    <col min="60" max="60" width="15.421875" style="5" customWidth="1"/>
    <col min="61" max="61" width="12.421875" style="5" customWidth="1"/>
    <col min="62" max="62" width="16.421875" style="5" bestFit="1" customWidth="1"/>
    <col min="63" max="66" width="16.421875" style="5" customWidth="1"/>
    <col min="67" max="67" width="12.421875" style="5" customWidth="1"/>
    <col min="68" max="68" width="16.57421875" style="5" bestFit="1" customWidth="1"/>
    <col min="69" max="72" width="12.421875" style="5" customWidth="1"/>
    <col min="73" max="73" width="14.00390625" style="5" customWidth="1"/>
    <col min="74" max="74" width="12.421875" style="5" customWidth="1"/>
    <col min="75" max="75" width="16.421875" style="5" bestFit="1" customWidth="1"/>
    <col min="76" max="80" width="16.421875" style="5" customWidth="1"/>
    <col min="81" max="16384" width="12.421875" style="5" customWidth="1"/>
  </cols>
  <sheetData>
    <row r="1" spans="1:80" ht="15">
      <c r="A1" s="1"/>
      <c r="B1" s="105" t="s">
        <v>232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3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3"/>
    </row>
    <row r="2" spans="1:80" ht="18">
      <c r="A2" s="6"/>
      <c r="B2" s="83" t="s">
        <v>222</v>
      </c>
      <c r="C2" s="10" t="s">
        <v>0</v>
      </c>
      <c r="D2" s="8"/>
      <c r="E2" s="9"/>
      <c r="F2" s="8"/>
      <c r="G2" s="9"/>
      <c r="H2" s="10"/>
      <c r="I2" s="10" t="s">
        <v>0</v>
      </c>
      <c r="J2" s="10"/>
      <c r="K2" s="9"/>
      <c r="L2" s="9"/>
      <c r="M2" s="9"/>
      <c r="N2" s="9"/>
      <c r="O2" s="11"/>
      <c r="P2" s="10" t="s">
        <v>0</v>
      </c>
      <c r="Q2" s="9"/>
      <c r="R2" s="9"/>
      <c r="S2" s="9"/>
      <c r="T2" s="9"/>
      <c r="U2" s="9"/>
      <c r="V2" s="10" t="s">
        <v>0</v>
      </c>
      <c r="W2" s="10"/>
      <c r="X2" s="9"/>
      <c r="Y2" s="9"/>
      <c r="Z2" s="9"/>
      <c r="AA2" s="9"/>
      <c r="AB2" s="11"/>
      <c r="AC2" s="10" t="s">
        <v>0</v>
      </c>
      <c r="AD2" s="9"/>
      <c r="AE2" s="9"/>
      <c r="AF2" s="9"/>
      <c r="AG2" s="9"/>
      <c r="AH2" s="9"/>
      <c r="AI2" s="10" t="s">
        <v>0</v>
      </c>
      <c r="AJ2" s="10"/>
      <c r="AK2" s="9"/>
      <c r="AL2" s="9"/>
      <c r="AM2" s="9"/>
      <c r="AN2" s="9"/>
      <c r="AO2" s="11"/>
      <c r="AP2" s="10" t="s">
        <v>0</v>
      </c>
      <c r="AQ2" s="9"/>
      <c r="AR2" s="9"/>
      <c r="AS2" s="9"/>
      <c r="AT2" s="9"/>
      <c r="AU2" s="9"/>
      <c r="AV2" s="10" t="s">
        <v>0</v>
      </c>
      <c r="AW2" s="10"/>
      <c r="AX2" s="9"/>
      <c r="AY2" s="9"/>
      <c r="AZ2" s="9"/>
      <c r="BA2" s="9"/>
      <c r="BB2" s="11"/>
      <c r="BC2" s="10" t="s">
        <v>0</v>
      </c>
      <c r="BD2" s="9"/>
      <c r="BE2" s="9"/>
      <c r="BF2" s="9"/>
      <c r="BG2" s="9"/>
      <c r="BH2" s="9"/>
      <c r="BI2" s="10" t="s">
        <v>0</v>
      </c>
      <c r="BJ2" s="10"/>
      <c r="BK2" s="9"/>
      <c r="BL2" s="9"/>
      <c r="BM2" s="9"/>
      <c r="BN2" s="9"/>
      <c r="BO2" s="11"/>
      <c r="BP2" s="10" t="s">
        <v>0</v>
      </c>
      <c r="BQ2" s="9"/>
      <c r="BR2" s="9"/>
      <c r="BS2" s="9"/>
      <c r="BT2" s="9"/>
      <c r="BU2" s="9"/>
      <c r="BV2" s="10" t="s">
        <v>0</v>
      </c>
      <c r="BW2" s="10"/>
      <c r="BX2" s="9"/>
      <c r="BY2" s="9"/>
      <c r="BZ2" s="9"/>
      <c r="CA2" s="9"/>
      <c r="CB2" s="11"/>
    </row>
    <row r="3" spans="1:80" ht="15">
      <c r="A3" s="13"/>
      <c r="B3" s="83" t="s">
        <v>223</v>
      </c>
      <c r="C3" s="8" t="s">
        <v>1</v>
      </c>
      <c r="D3" s="8"/>
      <c r="E3" s="9"/>
      <c r="F3" s="8"/>
      <c r="G3" s="9"/>
      <c r="H3" s="8"/>
      <c r="I3" s="8" t="s">
        <v>1</v>
      </c>
      <c r="J3" s="8"/>
      <c r="K3" s="9"/>
      <c r="L3" s="9"/>
      <c r="M3" s="9"/>
      <c r="N3" s="9"/>
      <c r="O3" s="11"/>
      <c r="P3" s="8" t="s">
        <v>1</v>
      </c>
      <c r="Q3" s="9"/>
      <c r="R3" s="9"/>
      <c r="S3" s="9"/>
      <c r="T3" s="9"/>
      <c r="U3" s="9"/>
      <c r="V3" s="8" t="s">
        <v>1</v>
      </c>
      <c r="W3" s="8"/>
      <c r="X3" s="9"/>
      <c r="Y3" s="9"/>
      <c r="Z3" s="9"/>
      <c r="AA3" s="9"/>
      <c r="AB3" s="11"/>
      <c r="AC3" s="8" t="s">
        <v>1</v>
      </c>
      <c r="AD3" s="9"/>
      <c r="AE3" s="9"/>
      <c r="AF3" s="9"/>
      <c r="AG3" s="9"/>
      <c r="AH3" s="9"/>
      <c r="AI3" s="8" t="s">
        <v>1</v>
      </c>
      <c r="AJ3" s="8"/>
      <c r="AK3" s="9"/>
      <c r="AL3" s="9"/>
      <c r="AM3" s="9"/>
      <c r="AN3" s="9"/>
      <c r="AO3" s="11"/>
      <c r="AP3" s="8" t="s">
        <v>1</v>
      </c>
      <c r="AQ3" s="9"/>
      <c r="AR3" s="9"/>
      <c r="AS3" s="9"/>
      <c r="AT3" s="9"/>
      <c r="AU3" s="9"/>
      <c r="AV3" s="8" t="s">
        <v>1</v>
      </c>
      <c r="AW3" s="8"/>
      <c r="AX3" s="9"/>
      <c r="AY3" s="9"/>
      <c r="AZ3" s="9"/>
      <c r="BA3" s="9"/>
      <c r="BB3" s="11"/>
      <c r="BC3" s="8" t="s">
        <v>1</v>
      </c>
      <c r="BD3" s="9"/>
      <c r="BE3" s="9"/>
      <c r="BF3" s="9"/>
      <c r="BG3" s="9"/>
      <c r="BH3" s="9"/>
      <c r="BI3" s="8" t="s">
        <v>1</v>
      </c>
      <c r="BJ3" s="8"/>
      <c r="BK3" s="9"/>
      <c r="BL3" s="9"/>
      <c r="BM3" s="9"/>
      <c r="BN3" s="9"/>
      <c r="BO3" s="11"/>
      <c r="BP3" s="8" t="s">
        <v>1</v>
      </c>
      <c r="BQ3" s="9"/>
      <c r="BR3" s="9"/>
      <c r="BS3" s="9"/>
      <c r="BT3" s="9"/>
      <c r="BU3" s="9"/>
      <c r="BV3" s="8" t="s">
        <v>1</v>
      </c>
      <c r="BW3" s="8"/>
      <c r="BX3" s="9"/>
      <c r="BY3" s="9"/>
      <c r="BZ3" s="9"/>
      <c r="CA3" s="9"/>
      <c r="CB3" s="11"/>
    </row>
    <row r="4" spans="1:80" ht="15">
      <c r="A4" s="13"/>
      <c r="B4" s="83" t="s">
        <v>224</v>
      </c>
      <c r="C4" s="8"/>
      <c r="D4" s="8"/>
      <c r="E4" s="9"/>
      <c r="F4" s="8"/>
      <c r="G4" s="9"/>
      <c r="H4" s="8"/>
      <c r="I4" s="8"/>
      <c r="J4" s="8"/>
      <c r="K4" s="9"/>
      <c r="L4" s="9"/>
      <c r="M4" s="9"/>
      <c r="N4" s="9"/>
      <c r="O4" s="11"/>
      <c r="P4" s="8"/>
      <c r="Q4" s="9"/>
      <c r="R4" s="9"/>
      <c r="S4" s="9"/>
      <c r="T4" s="9"/>
      <c r="U4" s="9"/>
      <c r="V4" s="8"/>
      <c r="W4" s="8"/>
      <c r="X4" s="9"/>
      <c r="Y4" s="9"/>
      <c r="Z4" s="9"/>
      <c r="AA4" s="9"/>
      <c r="AB4" s="11"/>
      <c r="AC4" s="8"/>
      <c r="AD4" s="9"/>
      <c r="AE4" s="9"/>
      <c r="AF4" s="9"/>
      <c r="AG4" s="9"/>
      <c r="AH4" s="9"/>
      <c r="AI4" s="8"/>
      <c r="AJ4" s="8"/>
      <c r="AK4" s="9"/>
      <c r="AL4" s="9"/>
      <c r="AM4" s="9"/>
      <c r="AN4" s="9"/>
      <c r="AO4" s="11"/>
      <c r="AP4" s="8"/>
      <c r="AQ4" s="9"/>
      <c r="AR4" s="9"/>
      <c r="AS4" s="9"/>
      <c r="AT4" s="9"/>
      <c r="AU4" s="9"/>
      <c r="AV4" s="8"/>
      <c r="AW4" s="8"/>
      <c r="AX4" s="9"/>
      <c r="AY4" s="9"/>
      <c r="AZ4" s="9"/>
      <c r="BA4" s="9"/>
      <c r="BB4" s="11"/>
      <c r="BC4" s="8"/>
      <c r="BD4" s="9"/>
      <c r="BE4" s="9"/>
      <c r="BF4" s="9"/>
      <c r="BG4" s="9"/>
      <c r="BH4" s="9"/>
      <c r="BI4" s="8"/>
      <c r="BJ4" s="8"/>
      <c r="BK4" s="9"/>
      <c r="BL4" s="9"/>
      <c r="BM4" s="9"/>
      <c r="BN4" s="9"/>
      <c r="BO4" s="11"/>
      <c r="BP4" s="8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11"/>
    </row>
    <row r="5" spans="1:80" ht="15.75">
      <c r="A5" s="13"/>
      <c r="B5" s="83" t="s">
        <v>225</v>
      </c>
      <c r="C5" s="14" t="s">
        <v>2</v>
      </c>
      <c r="D5" s="8"/>
      <c r="E5" s="9"/>
      <c r="F5" s="8"/>
      <c r="G5" s="9"/>
      <c r="H5" s="14"/>
      <c r="I5" s="14" t="s">
        <v>2</v>
      </c>
      <c r="J5" s="14"/>
      <c r="K5" s="9"/>
      <c r="L5" s="9"/>
      <c r="M5" s="9"/>
      <c r="N5" s="9"/>
      <c r="O5" s="11"/>
      <c r="P5" s="14" t="s">
        <v>2</v>
      </c>
      <c r="Q5" s="9"/>
      <c r="R5" s="9"/>
      <c r="S5" s="9"/>
      <c r="T5" s="9"/>
      <c r="U5" s="9"/>
      <c r="V5" s="14" t="s">
        <v>2</v>
      </c>
      <c r="W5" s="14"/>
      <c r="X5" s="9"/>
      <c r="Y5" s="9"/>
      <c r="Z5" s="9"/>
      <c r="AA5" s="9"/>
      <c r="AB5" s="11"/>
      <c r="AC5" s="14" t="s">
        <v>2</v>
      </c>
      <c r="AD5" s="9"/>
      <c r="AE5" s="9"/>
      <c r="AF5" s="9"/>
      <c r="AG5" s="9"/>
      <c r="AH5" s="9"/>
      <c r="AI5" s="14" t="s">
        <v>2</v>
      </c>
      <c r="AJ5" s="14"/>
      <c r="AK5" s="9"/>
      <c r="AL5" s="9"/>
      <c r="AM5" s="9"/>
      <c r="AN5" s="9"/>
      <c r="AO5" s="11"/>
      <c r="AP5" s="14" t="s">
        <v>2</v>
      </c>
      <c r="AQ5" s="9"/>
      <c r="AR5" s="9"/>
      <c r="AS5" s="9"/>
      <c r="AT5" s="9"/>
      <c r="AU5" s="9"/>
      <c r="AV5" s="14" t="s">
        <v>2</v>
      </c>
      <c r="AW5" s="14"/>
      <c r="AX5" s="9"/>
      <c r="AY5" s="9"/>
      <c r="AZ5" s="9"/>
      <c r="BA5" s="9"/>
      <c r="BB5" s="11"/>
      <c r="BC5" s="14" t="s">
        <v>2</v>
      </c>
      <c r="BD5" s="9"/>
      <c r="BE5" s="9"/>
      <c r="BF5" s="9"/>
      <c r="BG5" s="9"/>
      <c r="BH5" s="9"/>
      <c r="BI5" s="14" t="s">
        <v>2</v>
      </c>
      <c r="BJ5" s="14"/>
      <c r="BK5" s="9"/>
      <c r="BL5" s="9"/>
      <c r="BM5" s="9"/>
      <c r="BN5" s="9"/>
      <c r="BO5" s="11"/>
      <c r="BP5" s="14" t="s">
        <v>2</v>
      </c>
      <c r="BQ5" s="9"/>
      <c r="BR5" s="9"/>
      <c r="BS5" s="9"/>
      <c r="BT5" s="9"/>
      <c r="BU5" s="9"/>
      <c r="BV5" s="14" t="s">
        <v>2</v>
      </c>
      <c r="BW5" s="14"/>
      <c r="BX5" s="9"/>
      <c r="BY5" s="9"/>
      <c r="BZ5" s="9"/>
      <c r="CA5" s="9"/>
      <c r="CB5" s="11"/>
    </row>
    <row r="6" spans="1:80" ht="15.75">
      <c r="A6" s="13"/>
      <c r="B6" s="83" t="s">
        <v>226</v>
      </c>
      <c r="C6" s="14" t="s">
        <v>3</v>
      </c>
      <c r="D6" s="8"/>
      <c r="E6" s="9"/>
      <c r="F6" s="8"/>
      <c r="G6" s="9"/>
      <c r="H6" s="14"/>
      <c r="I6" s="14" t="s">
        <v>3</v>
      </c>
      <c r="J6" s="14"/>
      <c r="K6" s="9"/>
      <c r="L6" s="9"/>
      <c r="M6" s="9"/>
      <c r="N6" s="9"/>
      <c r="O6" s="11"/>
      <c r="P6" s="14" t="s">
        <v>3</v>
      </c>
      <c r="Q6" s="9"/>
      <c r="R6" s="9"/>
      <c r="S6" s="9"/>
      <c r="T6" s="9"/>
      <c r="U6" s="9"/>
      <c r="V6" s="14" t="s">
        <v>3</v>
      </c>
      <c r="W6" s="14"/>
      <c r="X6" s="9"/>
      <c r="Y6" s="9"/>
      <c r="Z6" s="9"/>
      <c r="AA6" s="9"/>
      <c r="AB6" s="11"/>
      <c r="AC6" s="14" t="s">
        <v>3</v>
      </c>
      <c r="AD6" s="9"/>
      <c r="AE6" s="9"/>
      <c r="AF6" s="9"/>
      <c r="AG6" s="9"/>
      <c r="AH6" s="9"/>
      <c r="AI6" s="14" t="s">
        <v>3</v>
      </c>
      <c r="AJ6" s="14"/>
      <c r="AK6" s="9"/>
      <c r="AL6" s="9"/>
      <c r="AM6" s="9"/>
      <c r="AN6" s="9"/>
      <c r="AO6" s="11"/>
      <c r="AP6" s="14" t="s">
        <v>3</v>
      </c>
      <c r="AQ6" s="9"/>
      <c r="AR6" s="9"/>
      <c r="AS6" s="9"/>
      <c r="AT6" s="9"/>
      <c r="AU6" s="9"/>
      <c r="AV6" s="14" t="s">
        <v>3</v>
      </c>
      <c r="AW6" s="14"/>
      <c r="AX6" s="9"/>
      <c r="AY6" s="9"/>
      <c r="AZ6" s="9"/>
      <c r="BA6" s="9"/>
      <c r="BB6" s="11"/>
      <c r="BC6" s="14" t="s">
        <v>3</v>
      </c>
      <c r="BD6" s="9"/>
      <c r="BE6" s="9"/>
      <c r="BF6" s="9"/>
      <c r="BG6" s="9"/>
      <c r="BH6" s="9"/>
      <c r="BI6" s="14" t="s">
        <v>3</v>
      </c>
      <c r="BJ6" s="14"/>
      <c r="BK6" s="9"/>
      <c r="BL6" s="9"/>
      <c r="BM6" s="9"/>
      <c r="BN6" s="9"/>
      <c r="BO6" s="11"/>
      <c r="BP6" s="14" t="s">
        <v>3</v>
      </c>
      <c r="BQ6" s="9"/>
      <c r="BR6" s="9"/>
      <c r="BS6" s="9"/>
      <c r="BT6" s="9"/>
      <c r="BU6" s="9"/>
      <c r="BV6" s="14" t="s">
        <v>3</v>
      </c>
      <c r="BW6" s="14"/>
      <c r="BX6" s="9"/>
      <c r="BY6" s="9"/>
      <c r="BZ6" s="9"/>
      <c r="CA6" s="9"/>
      <c r="CB6" s="11"/>
    </row>
    <row r="7" spans="1:80" ht="15.75">
      <c r="A7" s="13"/>
      <c r="B7" s="83" t="s">
        <v>227</v>
      </c>
      <c r="C7" s="14" t="s">
        <v>4</v>
      </c>
      <c r="D7" s="8"/>
      <c r="E7" s="9"/>
      <c r="F7" s="8"/>
      <c r="G7" s="9"/>
      <c r="H7" s="14"/>
      <c r="I7" s="14" t="s">
        <v>4</v>
      </c>
      <c r="J7" s="14"/>
      <c r="K7" s="9"/>
      <c r="L7" s="9"/>
      <c r="M7" s="9"/>
      <c r="N7" s="9"/>
      <c r="O7" s="11"/>
      <c r="P7" s="14" t="s">
        <v>5</v>
      </c>
      <c r="Q7" s="9"/>
      <c r="R7" s="9"/>
      <c r="S7" s="9"/>
      <c r="T7" s="9"/>
      <c r="U7" s="9"/>
      <c r="V7" s="14" t="s">
        <v>5</v>
      </c>
      <c r="W7" s="14"/>
      <c r="X7" s="9"/>
      <c r="Y7" s="9"/>
      <c r="Z7" s="9"/>
      <c r="AA7" s="9"/>
      <c r="AB7" s="11"/>
      <c r="AC7" s="14" t="s">
        <v>6</v>
      </c>
      <c r="AD7" s="9"/>
      <c r="AE7" s="9"/>
      <c r="AF7" s="9"/>
      <c r="AG7" s="9"/>
      <c r="AH7" s="9"/>
      <c r="AI7" s="14" t="s">
        <v>6</v>
      </c>
      <c r="AJ7" s="14"/>
      <c r="AK7" s="9"/>
      <c r="AL7" s="9"/>
      <c r="AM7" s="9"/>
      <c r="AN7" s="9"/>
      <c r="AO7" s="11"/>
      <c r="AP7" s="14" t="s">
        <v>7</v>
      </c>
      <c r="AQ7" s="9"/>
      <c r="AR7" s="9"/>
      <c r="AS7" s="9"/>
      <c r="AT7" s="9"/>
      <c r="AU7" s="9"/>
      <c r="AV7" s="14" t="s">
        <v>7</v>
      </c>
      <c r="AW7" s="14"/>
      <c r="AX7" s="9"/>
      <c r="AY7" s="9"/>
      <c r="AZ7" s="9"/>
      <c r="BA7" s="9"/>
      <c r="BB7" s="11"/>
      <c r="BC7" s="14" t="s">
        <v>8</v>
      </c>
      <c r="BD7" s="9"/>
      <c r="BE7" s="9"/>
      <c r="BF7" s="9"/>
      <c r="BG7" s="9"/>
      <c r="BH7" s="9"/>
      <c r="BI7" s="14" t="s">
        <v>8</v>
      </c>
      <c r="BJ7" s="14"/>
      <c r="BK7" s="9"/>
      <c r="BL7" s="9"/>
      <c r="BM7" s="9"/>
      <c r="BN7" s="9"/>
      <c r="BO7" s="11"/>
      <c r="BP7" s="14" t="s">
        <v>9</v>
      </c>
      <c r="BQ7" s="9"/>
      <c r="BR7" s="9"/>
      <c r="BS7" s="9"/>
      <c r="BT7" s="9"/>
      <c r="BU7" s="9"/>
      <c r="BV7" s="14" t="s">
        <v>9</v>
      </c>
      <c r="BW7" s="14"/>
      <c r="BX7" s="9"/>
      <c r="BY7" s="9"/>
      <c r="BZ7" s="9"/>
      <c r="CA7" s="9"/>
      <c r="CB7" s="11"/>
    </row>
    <row r="8" spans="1:80" ht="15.75">
      <c r="A8" s="13"/>
      <c r="B8" s="83" t="s">
        <v>228</v>
      </c>
      <c r="C8" s="14"/>
      <c r="D8" s="8"/>
      <c r="E8" s="9"/>
      <c r="F8" s="8"/>
      <c r="G8" s="9"/>
      <c r="H8" s="14"/>
      <c r="I8" s="14"/>
      <c r="J8" s="14"/>
      <c r="K8" s="9"/>
      <c r="L8" s="9"/>
      <c r="M8" s="9"/>
      <c r="N8" s="9"/>
      <c r="O8" s="11"/>
      <c r="P8" s="14"/>
      <c r="Q8" s="9"/>
      <c r="R8" s="9"/>
      <c r="S8" s="9"/>
      <c r="T8" s="9"/>
      <c r="U8" s="9"/>
      <c r="V8" s="14"/>
      <c r="W8" s="14"/>
      <c r="X8" s="9"/>
      <c r="Y8" s="9"/>
      <c r="Z8" s="9"/>
      <c r="AA8" s="9"/>
      <c r="AB8" s="11"/>
      <c r="AC8" s="14"/>
      <c r="AD8" s="9"/>
      <c r="AE8" s="9"/>
      <c r="AF8" s="9"/>
      <c r="AG8" s="9"/>
      <c r="AH8" s="9"/>
      <c r="AI8" s="14"/>
      <c r="AJ8" s="14"/>
      <c r="AK8" s="9"/>
      <c r="AL8" s="9"/>
      <c r="AM8" s="9"/>
      <c r="AN8" s="9"/>
      <c r="AO8" s="11"/>
      <c r="AP8" s="14"/>
      <c r="AQ8" s="9"/>
      <c r="AR8" s="9"/>
      <c r="AS8" s="9"/>
      <c r="AT8" s="9"/>
      <c r="AU8" s="9"/>
      <c r="AV8" s="14"/>
      <c r="AW8" s="14"/>
      <c r="AX8" s="9"/>
      <c r="AY8" s="9"/>
      <c r="AZ8" s="9"/>
      <c r="BA8" s="9"/>
      <c r="BB8" s="11"/>
      <c r="BC8" s="14"/>
      <c r="BD8" s="9"/>
      <c r="BE8" s="9"/>
      <c r="BF8" s="9"/>
      <c r="BG8" s="9"/>
      <c r="BH8" s="9"/>
      <c r="BI8" s="14"/>
      <c r="BJ8" s="14"/>
      <c r="BK8" s="9"/>
      <c r="BL8" s="9"/>
      <c r="BM8" s="9"/>
      <c r="BN8" s="9"/>
      <c r="BO8" s="11"/>
      <c r="BP8" s="14"/>
      <c r="BQ8" s="9"/>
      <c r="BR8" s="9"/>
      <c r="BS8" s="9"/>
      <c r="BT8" s="9"/>
      <c r="BU8" s="9"/>
      <c r="BV8" s="14"/>
      <c r="BW8" s="14"/>
      <c r="BX8" s="9"/>
      <c r="BY8" s="9"/>
      <c r="BZ8" s="9"/>
      <c r="CA8" s="9"/>
      <c r="CB8" s="11"/>
    </row>
    <row r="9" spans="1:80" ht="15.75">
      <c r="A9" s="13"/>
      <c r="B9" s="84" t="s">
        <v>229</v>
      </c>
      <c r="C9" s="14"/>
      <c r="D9" s="8"/>
      <c r="E9" s="9"/>
      <c r="F9" s="8"/>
      <c r="G9" s="9"/>
      <c r="H9" s="14"/>
      <c r="I9" s="14"/>
      <c r="J9" s="14"/>
      <c r="K9" s="9"/>
      <c r="L9" s="9"/>
      <c r="M9" s="9"/>
      <c r="N9" s="9"/>
      <c r="O9" s="11"/>
      <c r="P9" s="14"/>
      <c r="Q9" s="9"/>
      <c r="R9" s="9"/>
      <c r="S9" s="9"/>
      <c r="T9" s="9"/>
      <c r="U9" s="9"/>
      <c r="V9" s="14"/>
      <c r="W9" s="14"/>
      <c r="X9" s="9"/>
      <c r="Y9" s="9"/>
      <c r="Z9" s="9"/>
      <c r="AA9" s="9"/>
      <c r="AB9" s="11"/>
      <c r="AC9" s="14"/>
      <c r="AD9" s="9"/>
      <c r="AE9" s="9"/>
      <c r="AF9" s="9"/>
      <c r="AG9" s="9"/>
      <c r="AH9" s="9"/>
      <c r="AI9" s="14"/>
      <c r="AJ9" s="14"/>
      <c r="AK9" s="9"/>
      <c r="AL9" s="9"/>
      <c r="AM9" s="9"/>
      <c r="AN9" s="9"/>
      <c r="AO9" s="11"/>
      <c r="AP9" s="14"/>
      <c r="AQ9" s="9"/>
      <c r="AR9" s="9"/>
      <c r="AS9" s="9"/>
      <c r="AT9" s="9"/>
      <c r="AU9" s="9"/>
      <c r="AV9" s="14"/>
      <c r="AW9" s="14"/>
      <c r="AX9" s="9"/>
      <c r="AY9" s="9"/>
      <c r="AZ9" s="9"/>
      <c r="BA9" s="9"/>
      <c r="BB9" s="11"/>
      <c r="BC9" s="14"/>
      <c r="BD9" s="9"/>
      <c r="BE9" s="9"/>
      <c r="BF9" s="9"/>
      <c r="BG9" s="9"/>
      <c r="BH9" s="9"/>
      <c r="BI9" s="14"/>
      <c r="BJ9" s="14"/>
      <c r="BK9" s="9"/>
      <c r="BL9" s="9"/>
      <c r="BM9" s="9"/>
      <c r="BN9" s="9"/>
      <c r="BO9" s="11"/>
      <c r="BP9" s="14"/>
      <c r="BQ9" s="9"/>
      <c r="BR9" s="9"/>
      <c r="BS9" s="9"/>
      <c r="BT9" s="9"/>
      <c r="BU9" s="9"/>
      <c r="BV9" s="14"/>
      <c r="BW9" s="14"/>
      <c r="BX9" s="9"/>
      <c r="BY9" s="9"/>
      <c r="BZ9" s="9"/>
      <c r="CA9" s="9"/>
      <c r="CB9" s="11"/>
    </row>
    <row r="10" spans="1:80" ht="15" customHeight="1">
      <c r="A10" s="15"/>
      <c r="B10" s="85"/>
      <c r="C10" s="107" t="s">
        <v>10</v>
      </c>
      <c r="D10" s="108" t="s">
        <v>11</v>
      </c>
      <c r="E10" s="16" t="s">
        <v>12</v>
      </c>
      <c r="F10" s="16" t="s">
        <v>13</v>
      </c>
      <c r="G10" s="16" t="s">
        <v>14</v>
      </c>
      <c r="H10" s="16" t="s">
        <v>15</v>
      </c>
      <c r="I10" s="16" t="s">
        <v>16</v>
      </c>
      <c r="J10" s="17" t="s">
        <v>17</v>
      </c>
      <c r="K10" s="18" t="s">
        <v>18</v>
      </c>
      <c r="L10" s="19"/>
      <c r="M10" s="19"/>
      <c r="N10" s="19"/>
      <c r="O10" s="20" t="s">
        <v>19</v>
      </c>
      <c r="P10" s="21" t="s">
        <v>10</v>
      </c>
      <c r="Q10" s="16" t="s">
        <v>11</v>
      </c>
      <c r="R10" s="16" t="s">
        <v>12</v>
      </c>
      <c r="S10" s="16" t="s">
        <v>13</v>
      </c>
      <c r="T10" s="16" t="s">
        <v>14</v>
      </c>
      <c r="U10" s="16" t="s">
        <v>15</v>
      </c>
      <c r="V10" s="16" t="s">
        <v>16</v>
      </c>
      <c r="W10" s="17" t="s">
        <v>17</v>
      </c>
      <c r="X10" s="18" t="s">
        <v>18</v>
      </c>
      <c r="Y10" s="19"/>
      <c r="Z10" s="19"/>
      <c r="AA10" s="19"/>
      <c r="AB10" s="20" t="s">
        <v>19</v>
      </c>
      <c r="AC10" s="21" t="s">
        <v>10</v>
      </c>
      <c r="AD10" s="16" t="s">
        <v>11</v>
      </c>
      <c r="AE10" s="16" t="s">
        <v>12</v>
      </c>
      <c r="AF10" s="16" t="s">
        <v>13</v>
      </c>
      <c r="AG10" s="16" t="s">
        <v>14</v>
      </c>
      <c r="AH10" s="16" t="s">
        <v>15</v>
      </c>
      <c r="AI10" s="16" t="s">
        <v>16</v>
      </c>
      <c r="AJ10" s="17" t="s">
        <v>17</v>
      </c>
      <c r="AK10" s="18" t="s">
        <v>18</v>
      </c>
      <c r="AL10" s="19"/>
      <c r="AM10" s="19"/>
      <c r="AN10" s="19"/>
      <c r="AO10" s="20" t="s">
        <v>19</v>
      </c>
      <c r="AP10" s="21" t="s">
        <v>10</v>
      </c>
      <c r="AQ10" s="16" t="s">
        <v>11</v>
      </c>
      <c r="AR10" s="16" t="s">
        <v>12</v>
      </c>
      <c r="AS10" s="16" t="s">
        <v>13</v>
      </c>
      <c r="AT10" s="16" t="s">
        <v>14</v>
      </c>
      <c r="AU10" s="16" t="s">
        <v>15</v>
      </c>
      <c r="AV10" s="16" t="s">
        <v>16</v>
      </c>
      <c r="AW10" s="17" t="s">
        <v>17</v>
      </c>
      <c r="AX10" s="18" t="s">
        <v>18</v>
      </c>
      <c r="AY10" s="19"/>
      <c r="AZ10" s="19"/>
      <c r="BA10" s="19"/>
      <c r="BB10" s="20" t="s">
        <v>19</v>
      </c>
      <c r="BC10" s="21" t="s">
        <v>10</v>
      </c>
      <c r="BD10" s="16" t="s">
        <v>11</v>
      </c>
      <c r="BE10" s="16" t="s">
        <v>12</v>
      </c>
      <c r="BF10" s="16" t="s">
        <v>13</v>
      </c>
      <c r="BG10" s="16" t="s">
        <v>14</v>
      </c>
      <c r="BH10" s="16" t="s">
        <v>15</v>
      </c>
      <c r="BI10" s="16" t="s">
        <v>16</v>
      </c>
      <c r="BJ10" s="17" t="s">
        <v>17</v>
      </c>
      <c r="BK10" s="18" t="s">
        <v>18</v>
      </c>
      <c r="BL10" s="19"/>
      <c r="BM10" s="19"/>
      <c r="BN10" s="19"/>
      <c r="BO10" s="20" t="s">
        <v>19</v>
      </c>
      <c r="BP10" s="21" t="s">
        <v>10</v>
      </c>
      <c r="BQ10" s="16" t="s">
        <v>11</v>
      </c>
      <c r="BR10" s="16" t="s">
        <v>12</v>
      </c>
      <c r="BS10" s="16" t="s">
        <v>13</v>
      </c>
      <c r="BT10" s="16" t="s">
        <v>14</v>
      </c>
      <c r="BU10" s="16" t="s">
        <v>15</v>
      </c>
      <c r="BV10" s="16" t="s">
        <v>16</v>
      </c>
      <c r="BW10" s="17" t="s">
        <v>17</v>
      </c>
      <c r="BX10" s="18" t="s">
        <v>18</v>
      </c>
      <c r="BY10" s="19"/>
      <c r="BZ10" s="19"/>
      <c r="CA10" s="19"/>
      <c r="CB10" s="20" t="s">
        <v>19</v>
      </c>
    </row>
    <row r="11" spans="1:80" ht="15" customHeight="1">
      <c r="A11" s="22"/>
      <c r="B11" s="45"/>
      <c r="C11" s="55"/>
      <c r="D11" s="52"/>
      <c r="E11" s="24" t="s">
        <v>20</v>
      </c>
      <c r="F11" s="24" t="s">
        <v>21</v>
      </c>
      <c r="G11" s="24" t="s">
        <v>21</v>
      </c>
      <c r="H11" s="24" t="s">
        <v>21</v>
      </c>
      <c r="I11" s="24" t="s">
        <v>21</v>
      </c>
      <c r="J11" s="24"/>
      <c r="K11" s="117" t="s">
        <v>238</v>
      </c>
      <c r="L11" s="118"/>
      <c r="M11" s="117" t="s">
        <v>237</v>
      </c>
      <c r="N11" s="119"/>
      <c r="O11" s="25"/>
      <c r="P11" s="26"/>
      <c r="Q11" s="23"/>
      <c r="R11" s="24" t="s">
        <v>20</v>
      </c>
      <c r="S11" s="24" t="s">
        <v>21</v>
      </c>
      <c r="T11" s="24" t="s">
        <v>21</v>
      </c>
      <c r="U11" s="24" t="s">
        <v>21</v>
      </c>
      <c r="V11" s="24" t="s">
        <v>21</v>
      </c>
      <c r="W11" s="24"/>
      <c r="X11" s="117" t="s">
        <v>238</v>
      </c>
      <c r="Y11" s="118"/>
      <c r="Z11" s="117" t="s">
        <v>237</v>
      </c>
      <c r="AA11" s="119"/>
      <c r="AB11" s="25"/>
      <c r="AC11" s="26"/>
      <c r="AD11" s="23"/>
      <c r="AE11" s="24" t="s">
        <v>20</v>
      </c>
      <c r="AF11" s="24" t="s">
        <v>21</v>
      </c>
      <c r="AG11" s="24" t="s">
        <v>21</v>
      </c>
      <c r="AH11" s="24" t="s">
        <v>21</v>
      </c>
      <c r="AI11" s="24" t="s">
        <v>21</v>
      </c>
      <c r="AJ11" s="24"/>
      <c r="AK11" s="117" t="s">
        <v>238</v>
      </c>
      <c r="AL11" s="118"/>
      <c r="AM11" s="117" t="s">
        <v>237</v>
      </c>
      <c r="AN11" s="119"/>
      <c r="AO11" s="25"/>
      <c r="AP11" s="26"/>
      <c r="AQ11" s="23"/>
      <c r="AR11" s="24" t="s">
        <v>20</v>
      </c>
      <c r="AS11" s="24" t="s">
        <v>21</v>
      </c>
      <c r="AT11" s="24" t="s">
        <v>21</v>
      </c>
      <c r="AU11" s="24" t="s">
        <v>21</v>
      </c>
      <c r="AV11" s="24" t="s">
        <v>21</v>
      </c>
      <c r="AW11" s="24"/>
      <c r="AX11" s="117" t="s">
        <v>238</v>
      </c>
      <c r="AY11" s="118"/>
      <c r="AZ11" s="117" t="s">
        <v>237</v>
      </c>
      <c r="BA11" s="119"/>
      <c r="BB11" s="25"/>
      <c r="BC11" s="26"/>
      <c r="BD11" s="23"/>
      <c r="BE11" s="24" t="s">
        <v>20</v>
      </c>
      <c r="BF11" s="24" t="s">
        <v>21</v>
      </c>
      <c r="BG11" s="24" t="s">
        <v>21</v>
      </c>
      <c r="BH11" s="24" t="s">
        <v>21</v>
      </c>
      <c r="BI11" s="24" t="s">
        <v>21</v>
      </c>
      <c r="BJ11" s="24"/>
      <c r="BK11" s="117" t="s">
        <v>238</v>
      </c>
      <c r="BL11" s="118"/>
      <c r="BM11" s="117" t="s">
        <v>237</v>
      </c>
      <c r="BN11" s="119"/>
      <c r="BO11" s="25"/>
      <c r="BP11" s="26"/>
      <c r="BQ11" s="23"/>
      <c r="BR11" s="24" t="s">
        <v>20</v>
      </c>
      <c r="BS11" s="24" t="s">
        <v>21</v>
      </c>
      <c r="BT11" s="24" t="s">
        <v>21</v>
      </c>
      <c r="BU11" s="24" t="s">
        <v>21</v>
      </c>
      <c r="BV11" s="24" t="s">
        <v>21</v>
      </c>
      <c r="BW11" s="24"/>
      <c r="BX11" s="117" t="s">
        <v>238</v>
      </c>
      <c r="BY11" s="118"/>
      <c r="BZ11" s="117" t="s">
        <v>237</v>
      </c>
      <c r="CA11" s="119"/>
      <c r="CB11" s="25"/>
    </row>
    <row r="12" spans="1:80" ht="15" customHeight="1">
      <c r="A12" s="22"/>
      <c r="B12" s="45"/>
      <c r="C12" s="55" t="s">
        <v>22</v>
      </c>
      <c r="D12" s="52" t="s">
        <v>22</v>
      </c>
      <c r="E12" s="24" t="s">
        <v>23</v>
      </c>
      <c r="F12" s="24" t="s">
        <v>22</v>
      </c>
      <c r="G12" s="24" t="s">
        <v>22</v>
      </c>
      <c r="H12" s="24" t="s">
        <v>22</v>
      </c>
      <c r="I12" s="24" t="s">
        <v>22</v>
      </c>
      <c r="J12" s="24" t="s">
        <v>22</v>
      </c>
      <c r="K12" s="161" t="s">
        <v>24</v>
      </c>
      <c r="L12" s="162"/>
      <c r="M12" s="163" t="s">
        <v>24</v>
      </c>
      <c r="N12" s="162"/>
      <c r="O12" s="27" t="s">
        <v>22</v>
      </c>
      <c r="P12" s="28" t="s">
        <v>22</v>
      </c>
      <c r="Q12" s="24" t="s">
        <v>22</v>
      </c>
      <c r="R12" s="24" t="s">
        <v>23</v>
      </c>
      <c r="S12" s="24" t="s">
        <v>22</v>
      </c>
      <c r="T12" s="24" t="s">
        <v>22</v>
      </c>
      <c r="U12" s="24" t="s">
        <v>22</v>
      </c>
      <c r="V12" s="24" t="s">
        <v>22</v>
      </c>
      <c r="W12" s="24" t="s">
        <v>22</v>
      </c>
      <c r="X12" s="161" t="s">
        <v>24</v>
      </c>
      <c r="Y12" s="162"/>
      <c r="Z12" s="163" t="s">
        <v>24</v>
      </c>
      <c r="AA12" s="162"/>
      <c r="AB12" s="27" t="s">
        <v>22</v>
      </c>
      <c r="AC12" s="28" t="s">
        <v>22</v>
      </c>
      <c r="AD12" s="24" t="s">
        <v>22</v>
      </c>
      <c r="AE12" s="24" t="s">
        <v>23</v>
      </c>
      <c r="AF12" s="24" t="s">
        <v>22</v>
      </c>
      <c r="AG12" s="24" t="s">
        <v>22</v>
      </c>
      <c r="AH12" s="24" t="s">
        <v>22</v>
      </c>
      <c r="AI12" s="24" t="s">
        <v>22</v>
      </c>
      <c r="AJ12" s="24" t="s">
        <v>22</v>
      </c>
      <c r="AK12" s="161" t="s">
        <v>24</v>
      </c>
      <c r="AL12" s="162"/>
      <c r="AM12" s="163" t="s">
        <v>24</v>
      </c>
      <c r="AN12" s="162"/>
      <c r="AO12" s="27" t="s">
        <v>22</v>
      </c>
      <c r="AP12" s="28" t="s">
        <v>22</v>
      </c>
      <c r="AQ12" s="24" t="s">
        <v>22</v>
      </c>
      <c r="AR12" s="24" t="s">
        <v>23</v>
      </c>
      <c r="AS12" s="24" t="s">
        <v>22</v>
      </c>
      <c r="AT12" s="24" t="s">
        <v>22</v>
      </c>
      <c r="AU12" s="24" t="s">
        <v>22</v>
      </c>
      <c r="AV12" s="24" t="s">
        <v>22</v>
      </c>
      <c r="AW12" s="24" t="s">
        <v>22</v>
      </c>
      <c r="AX12" s="161" t="s">
        <v>24</v>
      </c>
      <c r="AY12" s="162"/>
      <c r="AZ12" s="163" t="s">
        <v>24</v>
      </c>
      <c r="BA12" s="162"/>
      <c r="BB12" s="27" t="s">
        <v>22</v>
      </c>
      <c r="BC12" s="28" t="s">
        <v>22</v>
      </c>
      <c r="BD12" s="24" t="s">
        <v>22</v>
      </c>
      <c r="BE12" s="24" t="s">
        <v>23</v>
      </c>
      <c r="BF12" s="24" t="s">
        <v>22</v>
      </c>
      <c r="BG12" s="24" t="s">
        <v>22</v>
      </c>
      <c r="BH12" s="24" t="s">
        <v>22</v>
      </c>
      <c r="BI12" s="24" t="s">
        <v>22</v>
      </c>
      <c r="BJ12" s="24" t="s">
        <v>22</v>
      </c>
      <c r="BK12" s="161" t="s">
        <v>24</v>
      </c>
      <c r="BL12" s="162"/>
      <c r="BM12" s="163" t="s">
        <v>24</v>
      </c>
      <c r="BN12" s="162"/>
      <c r="BO12" s="27" t="s">
        <v>22</v>
      </c>
      <c r="BP12" s="28" t="s">
        <v>22</v>
      </c>
      <c r="BQ12" s="24" t="s">
        <v>22</v>
      </c>
      <c r="BR12" s="24" t="s">
        <v>23</v>
      </c>
      <c r="BS12" s="24" t="s">
        <v>22</v>
      </c>
      <c r="BT12" s="24" t="s">
        <v>22</v>
      </c>
      <c r="BU12" s="24" t="s">
        <v>22</v>
      </c>
      <c r="BV12" s="24" t="s">
        <v>22</v>
      </c>
      <c r="BW12" s="24" t="s">
        <v>22</v>
      </c>
      <c r="BX12" s="161" t="s">
        <v>24</v>
      </c>
      <c r="BY12" s="162"/>
      <c r="BZ12" s="163" t="s">
        <v>24</v>
      </c>
      <c r="CA12" s="162"/>
      <c r="CB12" s="27" t="s">
        <v>22</v>
      </c>
    </row>
    <row r="13" spans="1:80" ht="15" customHeight="1">
      <c r="A13" s="22"/>
      <c r="B13" s="45"/>
      <c r="C13" s="55" t="s">
        <v>25</v>
      </c>
      <c r="D13" s="52" t="s">
        <v>25</v>
      </c>
      <c r="E13" s="24" t="s">
        <v>22</v>
      </c>
      <c r="F13" s="24" t="s">
        <v>26</v>
      </c>
      <c r="G13" s="24" t="s">
        <v>26</v>
      </c>
      <c r="H13" s="24" t="s">
        <v>26</v>
      </c>
      <c r="I13" s="24" t="s">
        <v>27</v>
      </c>
      <c r="J13" s="24" t="s">
        <v>28</v>
      </c>
      <c r="K13" s="17" t="s">
        <v>29</v>
      </c>
      <c r="L13" s="17" t="s">
        <v>30</v>
      </c>
      <c r="M13" s="17" t="s">
        <v>31</v>
      </c>
      <c r="N13" s="17" t="s">
        <v>32</v>
      </c>
      <c r="O13" s="27" t="s">
        <v>25</v>
      </c>
      <c r="P13" s="28" t="s">
        <v>25</v>
      </c>
      <c r="Q13" s="24" t="s">
        <v>25</v>
      </c>
      <c r="R13" s="24" t="s">
        <v>22</v>
      </c>
      <c r="S13" s="24" t="s">
        <v>26</v>
      </c>
      <c r="T13" s="24" t="s">
        <v>26</v>
      </c>
      <c r="U13" s="24" t="s">
        <v>26</v>
      </c>
      <c r="V13" s="24" t="s">
        <v>27</v>
      </c>
      <c r="W13" s="24" t="s">
        <v>28</v>
      </c>
      <c r="X13" s="17" t="s">
        <v>29</v>
      </c>
      <c r="Y13" s="17" t="s">
        <v>30</v>
      </c>
      <c r="Z13" s="17" t="s">
        <v>31</v>
      </c>
      <c r="AA13" s="17" t="s">
        <v>32</v>
      </c>
      <c r="AB13" s="27" t="s">
        <v>25</v>
      </c>
      <c r="AC13" s="28" t="s">
        <v>25</v>
      </c>
      <c r="AD13" s="24" t="s">
        <v>25</v>
      </c>
      <c r="AE13" s="24" t="s">
        <v>22</v>
      </c>
      <c r="AF13" s="24" t="s">
        <v>26</v>
      </c>
      <c r="AG13" s="24" t="s">
        <v>26</v>
      </c>
      <c r="AH13" s="24" t="s">
        <v>26</v>
      </c>
      <c r="AI13" s="24" t="s">
        <v>27</v>
      </c>
      <c r="AJ13" s="24" t="s">
        <v>28</v>
      </c>
      <c r="AK13" s="17" t="s">
        <v>29</v>
      </c>
      <c r="AL13" s="17" t="s">
        <v>30</v>
      </c>
      <c r="AM13" s="17" t="s">
        <v>31</v>
      </c>
      <c r="AN13" s="17" t="s">
        <v>32</v>
      </c>
      <c r="AO13" s="27" t="s">
        <v>25</v>
      </c>
      <c r="AP13" s="28" t="s">
        <v>25</v>
      </c>
      <c r="AQ13" s="24" t="s">
        <v>25</v>
      </c>
      <c r="AR13" s="24" t="s">
        <v>22</v>
      </c>
      <c r="AS13" s="24" t="s">
        <v>26</v>
      </c>
      <c r="AT13" s="24" t="s">
        <v>26</v>
      </c>
      <c r="AU13" s="24" t="s">
        <v>26</v>
      </c>
      <c r="AV13" s="24" t="s">
        <v>27</v>
      </c>
      <c r="AW13" s="24" t="s">
        <v>28</v>
      </c>
      <c r="AX13" s="17" t="s">
        <v>29</v>
      </c>
      <c r="AY13" s="17" t="s">
        <v>30</v>
      </c>
      <c r="AZ13" s="17" t="s">
        <v>31</v>
      </c>
      <c r="BA13" s="17" t="s">
        <v>32</v>
      </c>
      <c r="BB13" s="27" t="s">
        <v>25</v>
      </c>
      <c r="BC13" s="28" t="s">
        <v>25</v>
      </c>
      <c r="BD13" s="24" t="s">
        <v>25</v>
      </c>
      <c r="BE13" s="24" t="s">
        <v>22</v>
      </c>
      <c r="BF13" s="24" t="s">
        <v>26</v>
      </c>
      <c r="BG13" s="24" t="s">
        <v>26</v>
      </c>
      <c r="BH13" s="24" t="s">
        <v>26</v>
      </c>
      <c r="BI13" s="24" t="s">
        <v>27</v>
      </c>
      <c r="BJ13" s="24" t="s">
        <v>28</v>
      </c>
      <c r="BK13" s="17" t="s">
        <v>29</v>
      </c>
      <c r="BL13" s="17" t="s">
        <v>30</v>
      </c>
      <c r="BM13" s="17" t="s">
        <v>31</v>
      </c>
      <c r="BN13" s="17" t="s">
        <v>32</v>
      </c>
      <c r="BO13" s="27" t="s">
        <v>25</v>
      </c>
      <c r="BP13" s="28" t="s">
        <v>25</v>
      </c>
      <c r="BQ13" s="24" t="s">
        <v>25</v>
      </c>
      <c r="BR13" s="24" t="s">
        <v>22</v>
      </c>
      <c r="BS13" s="24" t="s">
        <v>26</v>
      </c>
      <c r="BT13" s="24" t="s">
        <v>26</v>
      </c>
      <c r="BU13" s="24" t="s">
        <v>26</v>
      </c>
      <c r="BV13" s="24" t="s">
        <v>27</v>
      </c>
      <c r="BW13" s="24" t="s">
        <v>28</v>
      </c>
      <c r="BX13" s="17" t="s">
        <v>29</v>
      </c>
      <c r="BY13" s="17" t="s">
        <v>30</v>
      </c>
      <c r="BZ13" s="17" t="s">
        <v>31</v>
      </c>
      <c r="CA13" s="17" t="s">
        <v>32</v>
      </c>
      <c r="CB13" s="27" t="s">
        <v>25</v>
      </c>
    </row>
    <row r="14" spans="1:80" ht="15" customHeight="1">
      <c r="A14" s="22"/>
      <c r="B14" s="45"/>
      <c r="C14" s="55" t="s">
        <v>33</v>
      </c>
      <c r="D14" s="52" t="s">
        <v>33</v>
      </c>
      <c r="E14" s="24" t="s">
        <v>34</v>
      </c>
      <c r="F14" s="24" t="s">
        <v>35</v>
      </c>
      <c r="G14" s="24" t="s">
        <v>35</v>
      </c>
      <c r="H14" s="24" t="s">
        <v>36</v>
      </c>
      <c r="I14" s="24" t="s">
        <v>37</v>
      </c>
      <c r="J14" s="24" t="s">
        <v>37</v>
      </c>
      <c r="K14" s="24" t="s">
        <v>38</v>
      </c>
      <c r="L14" s="24" t="s">
        <v>21</v>
      </c>
      <c r="M14" s="24" t="s">
        <v>38</v>
      </c>
      <c r="N14" s="24" t="s">
        <v>21</v>
      </c>
      <c r="O14" s="27" t="s">
        <v>33</v>
      </c>
      <c r="P14" s="28" t="s">
        <v>33</v>
      </c>
      <c r="Q14" s="24" t="s">
        <v>33</v>
      </c>
      <c r="R14" s="24" t="s">
        <v>34</v>
      </c>
      <c r="S14" s="24" t="s">
        <v>35</v>
      </c>
      <c r="T14" s="24" t="s">
        <v>35</v>
      </c>
      <c r="U14" s="24" t="s">
        <v>36</v>
      </c>
      <c r="V14" s="24" t="s">
        <v>37</v>
      </c>
      <c r="W14" s="24" t="s">
        <v>37</v>
      </c>
      <c r="X14" s="24" t="s">
        <v>38</v>
      </c>
      <c r="Y14" s="24" t="s">
        <v>21</v>
      </c>
      <c r="Z14" s="24" t="s">
        <v>38</v>
      </c>
      <c r="AA14" s="24" t="s">
        <v>21</v>
      </c>
      <c r="AB14" s="27" t="s">
        <v>33</v>
      </c>
      <c r="AC14" s="28" t="s">
        <v>33</v>
      </c>
      <c r="AD14" s="24" t="s">
        <v>33</v>
      </c>
      <c r="AE14" s="24" t="s">
        <v>34</v>
      </c>
      <c r="AF14" s="24" t="s">
        <v>35</v>
      </c>
      <c r="AG14" s="24" t="s">
        <v>35</v>
      </c>
      <c r="AH14" s="24" t="s">
        <v>36</v>
      </c>
      <c r="AI14" s="24" t="s">
        <v>37</v>
      </c>
      <c r="AJ14" s="24" t="s">
        <v>37</v>
      </c>
      <c r="AK14" s="24" t="s">
        <v>38</v>
      </c>
      <c r="AL14" s="24" t="s">
        <v>21</v>
      </c>
      <c r="AM14" s="24" t="s">
        <v>38</v>
      </c>
      <c r="AN14" s="24" t="s">
        <v>21</v>
      </c>
      <c r="AO14" s="27" t="s">
        <v>33</v>
      </c>
      <c r="AP14" s="28" t="s">
        <v>33</v>
      </c>
      <c r="AQ14" s="24" t="s">
        <v>33</v>
      </c>
      <c r="AR14" s="24" t="s">
        <v>34</v>
      </c>
      <c r="AS14" s="24" t="s">
        <v>35</v>
      </c>
      <c r="AT14" s="24" t="s">
        <v>35</v>
      </c>
      <c r="AU14" s="24" t="s">
        <v>36</v>
      </c>
      <c r="AV14" s="24" t="s">
        <v>37</v>
      </c>
      <c r="AW14" s="24" t="s">
        <v>37</v>
      </c>
      <c r="AX14" s="24" t="s">
        <v>38</v>
      </c>
      <c r="AY14" s="24" t="s">
        <v>21</v>
      </c>
      <c r="AZ14" s="24" t="s">
        <v>38</v>
      </c>
      <c r="BA14" s="24" t="s">
        <v>21</v>
      </c>
      <c r="BB14" s="27" t="s">
        <v>33</v>
      </c>
      <c r="BC14" s="28" t="s">
        <v>33</v>
      </c>
      <c r="BD14" s="24" t="s">
        <v>33</v>
      </c>
      <c r="BE14" s="24" t="s">
        <v>34</v>
      </c>
      <c r="BF14" s="24" t="s">
        <v>35</v>
      </c>
      <c r="BG14" s="24" t="s">
        <v>35</v>
      </c>
      <c r="BH14" s="24" t="s">
        <v>36</v>
      </c>
      <c r="BI14" s="24" t="s">
        <v>37</v>
      </c>
      <c r="BJ14" s="24" t="s">
        <v>37</v>
      </c>
      <c r="BK14" s="24" t="s">
        <v>38</v>
      </c>
      <c r="BL14" s="24" t="s">
        <v>21</v>
      </c>
      <c r="BM14" s="24" t="s">
        <v>38</v>
      </c>
      <c r="BN14" s="24" t="s">
        <v>21</v>
      </c>
      <c r="BO14" s="27" t="s">
        <v>33</v>
      </c>
      <c r="BP14" s="28" t="s">
        <v>33</v>
      </c>
      <c r="BQ14" s="24" t="s">
        <v>33</v>
      </c>
      <c r="BR14" s="24" t="s">
        <v>34</v>
      </c>
      <c r="BS14" s="24" t="s">
        <v>35</v>
      </c>
      <c r="BT14" s="24" t="s">
        <v>35</v>
      </c>
      <c r="BU14" s="24" t="s">
        <v>36</v>
      </c>
      <c r="BV14" s="24" t="s">
        <v>37</v>
      </c>
      <c r="BW14" s="24" t="s">
        <v>37</v>
      </c>
      <c r="BX14" s="24" t="s">
        <v>38</v>
      </c>
      <c r="BY14" s="24" t="s">
        <v>21</v>
      </c>
      <c r="BZ14" s="24" t="s">
        <v>38</v>
      </c>
      <c r="CA14" s="24" t="s">
        <v>21</v>
      </c>
      <c r="CB14" s="27" t="s">
        <v>33</v>
      </c>
    </row>
    <row r="15" spans="1:80" ht="15">
      <c r="A15" s="22"/>
      <c r="B15" s="45"/>
      <c r="C15" s="109" t="s">
        <v>231</v>
      </c>
      <c r="D15" s="110" t="s">
        <v>230</v>
      </c>
      <c r="E15" s="24" t="s">
        <v>39</v>
      </c>
      <c r="F15" s="24" t="s">
        <v>40</v>
      </c>
      <c r="G15" s="24" t="s">
        <v>40</v>
      </c>
      <c r="H15" s="24" t="s">
        <v>41</v>
      </c>
      <c r="I15" s="24" t="s">
        <v>35</v>
      </c>
      <c r="J15" s="24" t="s">
        <v>35</v>
      </c>
      <c r="K15" s="24" t="s">
        <v>22</v>
      </c>
      <c r="L15" s="24" t="s">
        <v>22</v>
      </c>
      <c r="M15" s="24" t="s">
        <v>22</v>
      </c>
      <c r="N15" s="24" t="s">
        <v>22</v>
      </c>
      <c r="O15" s="29" t="s">
        <v>231</v>
      </c>
      <c r="P15" s="102" t="s">
        <v>231</v>
      </c>
      <c r="Q15" s="101" t="s">
        <v>230</v>
      </c>
      <c r="R15" s="24" t="s">
        <v>39</v>
      </c>
      <c r="S15" s="24" t="s">
        <v>40</v>
      </c>
      <c r="T15" s="24" t="s">
        <v>40</v>
      </c>
      <c r="U15" s="24" t="s">
        <v>41</v>
      </c>
      <c r="V15" s="24" t="s">
        <v>35</v>
      </c>
      <c r="W15" s="24" t="s">
        <v>35</v>
      </c>
      <c r="X15" s="24" t="s">
        <v>22</v>
      </c>
      <c r="Y15" s="24" t="s">
        <v>22</v>
      </c>
      <c r="Z15" s="24" t="s">
        <v>22</v>
      </c>
      <c r="AA15" s="24" t="s">
        <v>22</v>
      </c>
      <c r="AB15" s="29" t="s">
        <v>231</v>
      </c>
      <c r="AC15" s="102" t="s">
        <v>231</v>
      </c>
      <c r="AD15" s="101" t="s">
        <v>230</v>
      </c>
      <c r="AE15" s="24" t="s">
        <v>39</v>
      </c>
      <c r="AF15" s="24" t="s">
        <v>40</v>
      </c>
      <c r="AG15" s="24" t="s">
        <v>40</v>
      </c>
      <c r="AH15" s="24" t="s">
        <v>41</v>
      </c>
      <c r="AI15" s="24" t="s">
        <v>35</v>
      </c>
      <c r="AJ15" s="24" t="s">
        <v>35</v>
      </c>
      <c r="AK15" s="24" t="s">
        <v>22</v>
      </c>
      <c r="AL15" s="24" t="s">
        <v>22</v>
      </c>
      <c r="AM15" s="24" t="s">
        <v>22</v>
      </c>
      <c r="AN15" s="24" t="s">
        <v>22</v>
      </c>
      <c r="AO15" s="29" t="s">
        <v>231</v>
      </c>
      <c r="AP15" s="102" t="s">
        <v>231</v>
      </c>
      <c r="AQ15" s="101" t="s">
        <v>230</v>
      </c>
      <c r="AR15" s="24" t="s">
        <v>39</v>
      </c>
      <c r="AS15" s="24" t="s">
        <v>40</v>
      </c>
      <c r="AT15" s="24" t="s">
        <v>40</v>
      </c>
      <c r="AU15" s="24" t="s">
        <v>41</v>
      </c>
      <c r="AV15" s="24" t="s">
        <v>35</v>
      </c>
      <c r="AW15" s="24" t="s">
        <v>35</v>
      </c>
      <c r="AX15" s="24" t="s">
        <v>22</v>
      </c>
      <c r="AY15" s="24" t="s">
        <v>22</v>
      </c>
      <c r="AZ15" s="24" t="s">
        <v>22</v>
      </c>
      <c r="BA15" s="24" t="s">
        <v>22</v>
      </c>
      <c r="BB15" s="29" t="s">
        <v>231</v>
      </c>
      <c r="BC15" s="102" t="s">
        <v>231</v>
      </c>
      <c r="BD15" s="101" t="s">
        <v>230</v>
      </c>
      <c r="BE15" s="24" t="s">
        <v>39</v>
      </c>
      <c r="BF15" s="24" t="s">
        <v>40</v>
      </c>
      <c r="BG15" s="24" t="s">
        <v>40</v>
      </c>
      <c r="BH15" s="24" t="s">
        <v>41</v>
      </c>
      <c r="BI15" s="24" t="s">
        <v>35</v>
      </c>
      <c r="BJ15" s="24" t="s">
        <v>35</v>
      </c>
      <c r="BK15" s="24" t="s">
        <v>22</v>
      </c>
      <c r="BL15" s="24" t="s">
        <v>22</v>
      </c>
      <c r="BM15" s="24" t="s">
        <v>22</v>
      </c>
      <c r="BN15" s="24" t="s">
        <v>22</v>
      </c>
      <c r="BO15" s="29" t="s">
        <v>231</v>
      </c>
      <c r="BP15" s="102" t="s">
        <v>231</v>
      </c>
      <c r="BQ15" s="101" t="s">
        <v>230</v>
      </c>
      <c r="BR15" s="24" t="s">
        <v>39</v>
      </c>
      <c r="BS15" s="24" t="s">
        <v>40</v>
      </c>
      <c r="BT15" s="24" t="s">
        <v>40</v>
      </c>
      <c r="BU15" s="24" t="s">
        <v>41</v>
      </c>
      <c r="BV15" s="24" t="s">
        <v>35</v>
      </c>
      <c r="BW15" s="24" t="s">
        <v>35</v>
      </c>
      <c r="BX15" s="24" t="s">
        <v>22</v>
      </c>
      <c r="BY15" s="24" t="s">
        <v>22</v>
      </c>
      <c r="BZ15" s="24" t="s">
        <v>22</v>
      </c>
      <c r="CA15" s="24" t="s">
        <v>22</v>
      </c>
      <c r="CB15" s="29" t="s">
        <v>231</v>
      </c>
    </row>
    <row r="16" spans="1:80" ht="15">
      <c r="A16" s="22"/>
      <c r="B16" s="45"/>
      <c r="C16" s="111" t="s">
        <v>233</v>
      </c>
      <c r="D16" s="112" t="s">
        <v>233</v>
      </c>
      <c r="E16" s="24" t="s">
        <v>42</v>
      </c>
      <c r="F16" s="24" t="s">
        <v>39</v>
      </c>
      <c r="G16" s="24" t="s">
        <v>43</v>
      </c>
      <c r="H16" s="24" t="s">
        <v>35</v>
      </c>
      <c r="I16" s="24" t="s">
        <v>40</v>
      </c>
      <c r="J16" s="24" t="s">
        <v>40</v>
      </c>
      <c r="K16" s="24" t="s">
        <v>44</v>
      </c>
      <c r="L16" s="24" t="s">
        <v>44</v>
      </c>
      <c r="M16" s="24" t="s">
        <v>44</v>
      </c>
      <c r="N16" s="24" t="s">
        <v>44</v>
      </c>
      <c r="O16" s="115" t="s">
        <v>233</v>
      </c>
      <c r="P16" s="111" t="s">
        <v>233</v>
      </c>
      <c r="Q16" s="112" t="s">
        <v>233</v>
      </c>
      <c r="R16" s="24" t="s">
        <v>42</v>
      </c>
      <c r="S16" s="24" t="s">
        <v>39</v>
      </c>
      <c r="T16" s="24" t="s">
        <v>43</v>
      </c>
      <c r="U16" s="24" t="s">
        <v>35</v>
      </c>
      <c r="V16" s="24" t="s">
        <v>40</v>
      </c>
      <c r="W16" s="24" t="s">
        <v>40</v>
      </c>
      <c r="X16" s="24" t="s">
        <v>44</v>
      </c>
      <c r="Y16" s="24" t="s">
        <v>44</v>
      </c>
      <c r="Z16" s="24" t="s">
        <v>44</v>
      </c>
      <c r="AA16" s="24" t="s">
        <v>44</v>
      </c>
      <c r="AB16" s="115" t="s">
        <v>233</v>
      </c>
      <c r="AC16" s="111" t="s">
        <v>233</v>
      </c>
      <c r="AD16" s="112" t="s">
        <v>233</v>
      </c>
      <c r="AE16" s="24" t="s">
        <v>42</v>
      </c>
      <c r="AF16" s="24" t="s">
        <v>39</v>
      </c>
      <c r="AG16" s="24" t="s">
        <v>43</v>
      </c>
      <c r="AH16" s="24" t="s">
        <v>35</v>
      </c>
      <c r="AI16" s="24" t="s">
        <v>40</v>
      </c>
      <c r="AJ16" s="24" t="s">
        <v>40</v>
      </c>
      <c r="AK16" s="24" t="s">
        <v>44</v>
      </c>
      <c r="AL16" s="24" t="s">
        <v>44</v>
      </c>
      <c r="AM16" s="24" t="s">
        <v>44</v>
      </c>
      <c r="AN16" s="24" t="s">
        <v>44</v>
      </c>
      <c r="AO16" s="115" t="s">
        <v>233</v>
      </c>
      <c r="AP16" s="111" t="s">
        <v>233</v>
      </c>
      <c r="AQ16" s="112" t="s">
        <v>233</v>
      </c>
      <c r="AR16" s="24" t="s">
        <v>42</v>
      </c>
      <c r="AS16" s="24" t="s">
        <v>39</v>
      </c>
      <c r="AT16" s="24" t="s">
        <v>43</v>
      </c>
      <c r="AU16" s="24" t="s">
        <v>35</v>
      </c>
      <c r="AV16" s="24" t="s">
        <v>40</v>
      </c>
      <c r="AW16" s="24" t="s">
        <v>40</v>
      </c>
      <c r="AX16" s="24" t="s">
        <v>44</v>
      </c>
      <c r="AY16" s="24" t="s">
        <v>44</v>
      </c>
      <c r="AZ16" s="24" t="s">
        <v>44</v>
      </c>
      <c r="BA16" s="24" t="s">
        <v>44</v>
      </c>
      <c r="BB16" s="115" t="s">
        <v>233</v>
      </c>
      <c r="BC16" s="111" t="s">
        <v>233</v>
      </c>
      <c r="BD16" s="112" t="s">
        <v>233</v>
      </c>
      <c r="BE16" s="24" t="s">
        <v>42</v>
      </c>
      <c r="BF16" s="24" t="s">
        <v>39</v>
      </c>
      <c r="BG16" s="24" t="s">
        <v>43</v>
      </c>
      <c r="BH16" s="24" t="s">
        <v>35</v>
      </c>
      <c r="BI16" s="24" t="s">
        <v>40</v>
      </c>
      <c r="BJ16" s="24" t="s">
        <v>40</v>
      </c>
      <c r="BK16" s="24" t="s">
        <v>44</v>
      </c>
      <c r="BL16" s="24" t="s">
        <v>44</v>
      </c>
      <c r="BM16" s="24" t="s">
        <v>44</v>
      </c>
      <c r="BN16" s="24" t="s">
        <v>44</v>
      </c>
      <c r="BO16" s="115" t="s">
        <v>233</v>
      </c>
      <c r="BP16" s="111" t="s">
        <v>233</v>
      </c>
      <c r="BQ16" s="112" t="s">
        <v>233</v>
      </c>
      <c r="BR16" s="24" t="s">
        <v>42</v>
      </c>
      <c r="BS16" s="24" t="s">
        <v>39</v>
      </c>
      <c r="BT16" s="24" t="s">
        <v>43</v>
      </c>
      <c r="BU16" s="24" t="s">
        <v>35</v>
      </c>
      <c r="BV16" s="24" t="s">
        <v>40</v>
      </c>
      <c r="BW16" s="24" t="s">
        <v>40</v>
      </c>
      <c r="BX16" s="24" t="s">
        <v>44</v>
      </c>
      <c r="BY16" s="24" t="s">
        <v>44</v>
      </c>
      <c r="BZ16" s="24" t="s">
        <v>44</v>
      </c>
      <c r="CA16" s="24" t="s">
        <v>44</v>
      </c>
      <c r="CB16" s="115" t="s">
        <v>233</v>
      </c>
    </row>
    <row r="17" spans="1:80" ht="15">
      <c r="A17" s="22"/>
      <c r="B17" s="45"/>
      <c r="C17" s="111" t="s">
        <v>234</v>
      </c>
      <c r="D17" s="112" t="s">
        <v>236</v>
      </c>
      <c r="E17" s="30"/>
      <c r="F17" s="24" t="s">
        <v>46</v>
      </c>
      <c r="G17" s="24" t="s">
        <v>46</v>
      </c>
      <c r="H17" s="24" t="s">
        <v>47</v>
      </c>
      <c r="I17" s="23"/>
      <c r="J17" s="23"/>
      <c r="K17" s="24" t="s">
        <v>25</v>
      </c>
      <c r="L17" s="24" t="s">
        <v>48</v>
      </c>
      <c r="M17" s="24" t="s">
        <v>25</v>
      </c>
      <c r="N17" s="24" t="s">
        <v>48</v>
      </c>
      <c r="O17" s="115" t="s">
        <v>236</v>
      </c>
      <c r="P17" s="111" t="s">
        <v>234</v>
      </c>
      <c r="Q17" s="112" t="s">
        <v>236</v>
      </c>
      <c r="R17" s="30"/>
      <c r="S17" s="24" t="s">
        <v>46</v>
      </c>
      <c r="T17" s="24" t="s">
        <v>46</v>
      </c>
      <c r="U17" s="24" t="s">
        <v>47</v>
      </c>
      <c r="V17" s="23"/>
      <c r="W17" s="23"/>
      <c r="X17" s="24" t="s">
        <v>25</v>
      </c>
      <c r="Y17" s="24" t="s">
        <v>48</v>
      </c>
      <c r="Z17" s="24" t="s">
        <v>25</v>
      </c>
      <c r="AA17" s="24" t="s">
        <v>48</v>
      </c>
      <c r="AB17" s="115" t="s">
        <v>236</v>
      </c>
      <c r="AC17" s="111" t="s">
        <v>234</v>
      </c>
      <c r="AD17" s="112" t="s">
        <v>236</v>
      </c>
      <c r="AE17" s="30"/>
      <c r="AF17" s="24" t="s">
        <v>46</v>
      </c>
      <c r="AG17" s="24" t="s">
        <v>46</v>
      </c>
      <c r="AH17" s="24" t="s">
        <v>47</v>
      </c>
      <c r="AI17" s="23"/>
      <c r="AJ17" s="23"/>
      <c r="AK17" s="24" t="s">
        <v>25</v>
      </c>
      <c r="AL17" s="24" t="s">
        <v>48</v>
      </c>
      <c r="AM17" s="24" t="s">
        <v>25</v>
      </c>
      <c r="AN17" s="24" t="s">
        <v>48</v>
      </c>
      <c r="AO17" s="115" t="s">
        <v>236</v>
      </c>
      <c r="AP17" s="111" t="s">
        <v>234</v>
      </c>
      <c r="AQ17" s="112" t="s">
        <v>236</v>
      </c>
      <c r="AR17" s="30"/>
      <c r="AS17" s="24" t="s">
        <v>46</v>
      </c>
      <c r="AT17" s="24" t="s">
        <v>46</v>
      </c>
      <c r="AU17" s="24" t="s">
        <v>47</v>
      </c>
      <c r="AV17" s="23"/>
      <c r="AW17" s="23"/>
      <c r="AX17" s="24" t="s">
        <v>25</v>
      </c>
      <c r="AY17" s="24" t="s">
        <v>48</v>
      </c>
      <c r="AZ17" s="24" t="s">
        <v>25</v>
      </c>
      <c r="BA17" s="24" t="s">
        <v>48</v>
      </c>
      <c r="BB17" s="115" t="s">
        <v>236</v>
      </c>
      <c r="BC17" s="111" t="s">
        <v>234</v>
      </c>
      <c r="BD17" s="112" t="s">
        <v>236</v>
      </c>
      <c r="BE17" s="30"/>
      <c r="BF17" s="24" t="s">
        <v>46</v>
      </c>
      <c r="BG17" s="24" t="s">
        <v>46</v>
      </c>
      <c r="BH17" s="24" t="s">
        <v>47</v>
      </c>
      <c r="BI17" s="23"/>
      <c r="BJ17" s="23"/>
      <c r="BK17" s="24" t="s">
        <v>25</v>
      </c>
      <c r="BL17" s="24" t="s">
        <v>48</v>
      </c>
      <c r="BM17" s="24" t="s">
        <v>25</v>
      </c>
      <c r="BN17" s="24" t="s">
        <v>48</v>
      </c>
      <c r="BO17" s="115" t="s">
        <v>236</v>
      </c>
      <c r="BP17" s="111" t="s">
        <v>234</v>
      </c>
      <c r="BQ17" s="112" t="s">
        <v>236</v>
      </c>
      <c r="BR17" s="30"/>
      <c r="BS17" s="24" t="s">
        <v>46</v>
      </c>
      <c r="BT17" s="24" t="s">
        <v>46</v>
      </c>
      <c r="BU17" s="24" t="s">
        <v>47</v>
      </c>
      <c r="BV17" s="23"/>
      <c r="BW17" s="23"/>
      <c r="BX17" s="24" t="s">
        <v>25</v>
      </c>
      <c r="BY17" s="24" t="s">
        <v>48</v>
      </c>
      <c r="BZ17" s="24" t="s">
        <v>25</v>
      </c>
      <c r="CA17" s="24" t="s">
        <v>48</v>
      </c>
      <c r="CB17" s="115" t="s">
        <v>236</v>
      </c>
    </row>
    <row r="18" spans="1:80" ht="15">
      <c r="A18" s="22"/>
      <c r="B18" s="46" t="s">
        <v>45</v>
      </c>
      <c r="C18" s="113" t="s">
        <v>235</v>
      </c>
      <c r="D18" s="114" t="s">
        <v>42</v>
      </c>
      <c r="E18" s="31"/>
      <c r="F18" s="24" t="s">
        <v>49</v>
      </c>
      <c r="G18" s="24" t="s">
        <v>49</v>
      </c>
      <c r="H18" s="23"/>
      <c r="I18" s="23"/>
      <c r="J18" s="23"/>
      <c r="K18" s="23"/>
      <c r="L18" s="23"/>
      <c r="M18" s="23"/>
      <c r="N18" s="23"/>
      <c r="O18" s="116" t="s">
        <v>42</v>
      </c>
      <c r="P18" s="113" t="s">
        <v>235</v>
      </c>
      <c r="Q18" s="114" t="s">
        <v>42</v>
      </c>
      <c r="R18" s="31"/>
      <c r="S18" s="24" t="s">
        <v>49</v>
      </c>
      <c r="T18" s="24" t="s">
        <v>49</v>
      </c>
      <c r="U18" s="23"/>
      <c r="V18" s="23"/>
      <c r="W18" s="23"/>
      <c r="X18" s="23"/>
      <c r="Y18" s="23"/>
      <c r="Z18" s="23"/>
      <c r="AA18" s="23"/>
      <c r="AB18" s="116" t="s">
        <v>42</v>
      </c>
      <c r="AC18" s="113" t="s">
        <v>235</v>
      </c>
      <c r="AD18" s="114" t="s">
        <v>42</v>
      </c>
      <c r="AE18" s="31"/>
      <c r="AF18" s="24" t="s">
        <v>49</v>
      </c>
      <c r="AG18" s="24" t="s">
        <v>49</v>
      </c>
      <c r="AH18" s="23"/>
      <c r="AI18" s="23"/>
      <c r="AJ18" s="23"/>
      <c r="AK18" s="23"/>
      <c r="AL18" s="23"/>
      <c r="AM18" s="23"/>
      <c r="AN18" s="23"/>
      <c r="AO18" s="116" t="s">
        <v>42</v>
      </c>
      <c r="AP18" s="113" t="s">
        <v>235</v>
      </c>
      <c r="AQ18" s="114" t="s">
        <v>42</v>
      </c>
      <c r="AR18" s="31"/>
      <c r="AS18" s="24" t="s">
        <v>49</v>
      </c>
      <c r="AT18" s="24" t="s">
        <v>49</v>
      </c>
      <c r="AU18" s="23"/>
      <c r="AV18" s="23"/>
      <c r="AW18" s="23"/>
      <c r="AX18" s="23"/>
      <c r="AY18" s="23"/>
      <c r="AZ18" s="23"/>
      <c r="BA18" s="23"/>
      <c r="BB18" s="116" t="s">
        <v>42</v>
      </c>
      <c r="BC18" s="113" t="s">
        <v>235</v>
      </c>
      <c r="BD18" s="114" t="s">
        <v>42</v>
      </c>
      <c r="BE18" s="31"/>
      <c r="BF18" s="24" t="s">
        <v>49</v>
      </c>
      <c r="BG18" s="24" t="s">
        <v>49</v>
      </c>
      <c r="BH18" s="23"/>
      <c r="BI18" s="23"/>
      <c r="BJ18" s="23"/>
      <c r="BK18" s="23"/>
      <c r="BL18" s="23"/>
      <c r="BM18" s="23"/>
      <c r="BN18" s="23"/>
      <c r="BO18" s="116" t="s">
        <v>42</v>
      </c>
      <c r="BP18" s="113" t="s">
        <v>235</v>
      </c>
      <c r="BQ18" s="114" t="s">
        <v>42</v>
      </c>
      <c r="BR18" s="31"/>
      <c r="BS18" s="24" t="s">
        <v>49</v>
      </c>
      <c r="BT18" s="24" t="s">
        <v>49</v>
      </c>
      <c r="BU18" s="23"/>
      <c r="BV18" s="23"/>
      <c r="BW18" s="23"/>
      <c r="BX18" s="23"/>
      <c r="BY18" s="23"/>
      <c r="BZ18" s="23"/>
      <c r="CA18" s="23"/>
      <c r="CB18" s="116" t="s">
        <v>42</v>
      </c>
    </row>
    <row r="19" spans="1:80" ht="15">
      <c r="A19" s="32" t="s">
        <v>50</v>
      </c>
      <c r="B19" s="47" t="s">
        <v>51</v>
      </c>
      <c r="C19" s="34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49">
        <f aca="true" t="shared" si="0" ref="O19:O82">SUM(D19+E19-F19-G19-H19-I19+K19-L19+M19-N19)</f>
        <v>0</v>
      </c>
      <c r="P19" s="34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49">
        <f aca="true" t="shared" si="1" ref="AB19:AB82">SUM(Q19+R19-S19-T19-U19-V19+X19-Y19+Z19-AA19)</f>
        <v>0</v>
      </c>
      <c r="AC19" s="34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49">
        <f aca="true" t="shared" si="2" ref="AO19:AO82">SUM(AD19+AE19-AF19-AG19-AH19-AI19+AK19-AL19+AM19-AN19)</f>
        <v>0</v>
      </c>
      <c r="AP19" s="34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49">
        <f aca="true" t="shared" si="3" ref="BB19:BB82">SUM(AQ19+AR19-AS19-AT19-AU19-AV19+AX19-AY19+AZ19-BA19)</f>
        <v>0</v>
      </c>
      <c r="BC19" s="34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49">
        <f aca="true" t="shared" si="4" ref="BO19:BO82">SUM(BD19+BE19-BF19-BG19-BH19-BI19+BK19-BL19+BM19-BN19)</f>
        <v>0</v>
      </c>
      <c r="BP19" s="35">
        <f aca="true" t="shared" si="5" ref="BP19:CB38">SUM(C19,P19,AC19,AP19,BC19)</f>
        <v>0</v>
      </c>
      <c r="BQ19" s="36">
        <f t="shared" si="5"/>
        <v>0</v>
      </c>
      <c r="BR19" s="36">
        <f t="shared" si="5"/>
        <v>0</v>
      </c>
      <c r="BS19" s="36">
        <f t="shared" si="5"/>
        <v>0</v>
      </c>
      <c r="BT19" s="36">
        <f t="shared" si="5"/>
        <v>0</v>
      </c>
      <c r="BU19" s="36">
        <f t="shared" si="5"/>
        <v>0</v>
      </c>
      <c r="BV19" s="36">
        <f t="shared" si="5"/>
        <v>0</v>
      </c>
      <c r="BW19" s="36">
        <f t="shared" si="5"/>
        <v>0</v>
      </c>
      <c r="BX19" s="36">
        <f t="shared" si="5"/>
        <v>0</v>
      </c>
      <c r="BY19" s="36">
        <f t="shared" si="5"/>
        <v>0</v>
      </c>
      <c r="BZ19" s="36">
        <f t="shared" si="5"/>
        <v>0</v>
      </c>
      <c r="CA19" s="36">
        <f t="shared" si="5"/>
        <v>0</v>
      </c>
      <c r="CB19" s="37">
        <f t="shared" si="5"/>
        <v>0</v>
      </c>
    </row>
    <row r="20" spans="1:80" ht="15">
      <c r="A20" s="32" t="s">
        <v>52</v>
      </c>
      <c r="B20" s="47" t="s">
        <v>53</v>
      </c>
      <c r="C20" s="34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49">
        <f t="shared" si="0"/>
        <v>0</v>
      </c>
      <c r="P20" s="34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49">
        <f t="shared" si="1"/>
        <v>0</v>
      </c>
      <c r="AC20" s="34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49">
        <f t="shared" si="2"/>
        <v>0</v>
      </c>
      <c r="AP20" s="34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49">
        <f t="shared" si="3"/>
        <v>0</v>
      </c>
      <c r="BC20" s="34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49">
        <f t="shared" si="4"/>
        <v>0</v>
      </c>
      <c r="BP20" s="35">
        <f t="shared" si="5"/>
        <v>0</v>
      </c>
      <c r="BQ20" s="36">
        <f t="shared" si="5"/>
        <v>0</v>
      </c>
      <c r="BR20" s="36">
        <f t="shared" si="5"/>
        <v>0</v>
      </c>
      <c r="BS20" s="36">
        <f t="shared" si="5"/>
        <v>0</v>
      </c>
      <c r="BT20" s="36">
        <f t="shared" si="5"/>
        <v>0</v>
      </c>
      <c r="BU20" s="36">
        <f t="shared" si="5"/>
        <v>0</v>
      </c>
      <c r="BV20" s="36">
        <f t="shared" si="5"/>
        <v>0</v>
      </c>
      <c r="BW20" s="36">
        <f t="shared" si="5"/>
        <v>0</v>
      </c>
      <c r="BX20" s="36">
        <f t="shared" si="5"/>
        <v>0</v>
      </c>
      <c r="BY20" s="36">
        <f t="shared" si="5"/>
        <v>0</v>
      </c>
      <c r="BZ20" s="36">
        <f t="shared" si="5"/>
        <v>0</v>
      </c>
      <c r="CA20" s="36">
        <f t="shared" si="5"/>
        <v>0</v>
      </c>
      <c r="CB20" s="37">
        <f t="shared" si="5"/>
        <v>0</v>
      </c>
    </row>
    <row r="21" spans="1:80" ht="15">
      <c r="A21" s="32" t="s">
        <v>54</v>
      </c>
      <c r="B21" s="47" t="s">
        <v>55</v>
      </c>
      <c r="C21" s="34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49">
        <f t="shared" si="0"/>
        <v>0</v>
      </c>
      <c r="P21" s="34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49">
        <f t="shared" si="1"/>
        <v>0</v>
      </c>
      <c r="AC21" s="34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49">
        <f t="shared" si="2"/>
        <v>0</v>
      </c>
      <c r="AP21" s="34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49">
        <f t="shared" si="3"/>
        <v>0</v>
      </c>
      <c r="BC21" s="34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49">
        <f t="shared" si="4"/>
        <v>0</v>
      </c>
      <c r="BP21" s="35">
        <f t="shared" si="5"/>
        <v>0</v>
      </c>
      <c r="BQ21" s="36">
        <f t="shared" si="5"/>
        <v>0</v>
      </c>
      <c r="BR21" s="36">
        <f t="shared" si="5"/>
        <v>0</v>
      </c>
      <c r="BS21" s="36">
        <f t="shared" si="5"/>
        <v>0</v>
      </c>
      <c r="BT21" s="36">
        <f t="shared" si="5"/>
        <v>0</v>
      </c>
      <c r="BU21" s="36">
        <f t="shared" si="5"/>
        <v>0</v>
      </c>
      <c r="BV21" s="36">
        <f t="shared" si="5"/>
        <v>0</v>
      </c>
      <c r="BW21" s="36">
        <f t="shared" si="5"/>
        <v>0</v>
      </c>
      <c r="BX21" s="36">
        <f t="shared" si="5"/>
        <v>0</v>
      </c>
      <c r="BY21" s="36">
        <f t="shared" si="5"/>
        <v>0</v>
      </c>
      <c r="BZ21" s="36">
        <f t="shared" si="5"/>
        <v>0</v>
      </c>
      <c r="CA21" s="36">
        <f t="shared" si="5"/>
        <v>0</v>
      </c>
      <c r="CB21" s="37">
        <f t="shared" si="5"/>
        <v>0</v>
      </c>
    </row>
    <row r="22" spans="1:80" ht="15">
      <c r="A22" s="32" t="s">
        <v>56</v>
      </c>
      <c r="B22" s="47" t="s">
        <v>57</v>
      </c>
      <c r="C22" s="34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49">
        <f t="shared" si="0"/>
        <v>0</v>
      </c>
      <c r="P22" s="34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49">
        <f t="shared" si="1"/>
        <v>0</v>
      </c>
      <c r="AC22" s="34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49">
        <f t="shared" si="2"/>
        <v>0</v>
      </c>
      <c r="AP22" s="34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49">
        <f t="shared" si="3"/>
        <v>0</v>
      </c>
      <c r="BC22" s="34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49">
        <f t="shared" si="4"/>
        <v>0</v>
      </c>
      <c r="BP22" s="35">
        <f t="shared" si="5"/>
        <v>0</v>
      </c>
      <c r="BQ22" s="36">
        <f t="shared" si="5"/>
        <v>0</v>
      </c>
      <c r="BR22" s="36">
        <f t="shared" si="5"/>
        <v>0</v>
      </c>
      <c r="BS22" s="36">
        <f t="shared" si="5"/>
        <v>0</v>
      </c>
      <c r="BT22" s="36">
        <f t="shared" si="5"/>
        <v>0</v>
      </c>
      <c r="BU22" s="36">
        <f t="shared" si="5"/>
        <v>0</v>
      </c>
      <c r="BV22" s="36">
        <f t="shared" si="5"/>
        <v>0</v>
      </c>
      <c r="BW22" s="36">
        <f t="shared" si="5"/>
        <v>0</v>
      </c>
      <c r="BX22" s="36">
        <f t="shared" si="5"/>
        <v>0</v>
      </c>
      <c r="BY22" s="36">
        <f t="shared" si="5"/>
        <v>0</v>
      </c>
      <c r="BZ22" s="36">
        <f t="shared" si="5"/>
        <v>0</v>
      </c>
      <c r="CA22" s="36">
        <f t="shared" si="5"/>
        <v>0</v>
      </c>
      <c r="CB22" s="37">
        <f t="shared" si="5"/>
        <v>0</v>
      </c>
    </row>
    <row r="23" spans="1:80" ht="15">
      <c r="A23" s="32" t="s">
        <v>58</v>
      </c>
      <c r="B23" s="47" t="s">
        <v>59</v>
      </c>
      <c r="C23" s="34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49">
        <f t="shared" si="0"/>
        <v>0</v>
      </c>
      <c r="P23" s="34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49">
        <f t="shared" si="1"/>
        <v>0</v>
      </c>
      <c r="AC23" s="34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49">
        <f t="shared" si="2"/>
        <v>0</v>
      </c>
      <c r="AP23" s="34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49">
        <f t="shared" si="3"/>
        <v>0</v>
      </c>
      <c r="BC23" s="34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49">
        <f t="shared" si="4"/>
        <v>0</v>
      </c>
      <c r="BP23" s="35">
        <f t="shared" si="5"/>
        <v>0</v>
      </c>
      <c r="BQ23" s="36">
        <f t="shared" si="5"/>
        <v>0</v>
      </c>
      <c r="BR23" s="36">
        <f t="shared" si="5"/>
        <v>0</v>
      </c>
      <c r="BS23" s="36">
        <f t="shared" si="5"/>
        <v>0</v>
      </c>
      <c r="BT23" s="36">
        <f t="shared" si="5"/>
        <v>0</v>
      </c>
      <c r="BU23" s="36">
        <f t="shared" si="5"/>
        <v>0</v>
      </c>
      <c r="BV23" s="36">
        <f t="shared" si="5"/>
        <v>0</v>
      </c>
      <c r="BW23" s="36">
        <f t="shared" si="5"/>
        <v>0</v>
      </c>
      <c r="BX23" s="36">
        <f t="shared" si="5"/>
        <v>0</v>
      </c>
      <c r="BY23" s="36">
        <f t="shared" si="5"/>
        <v>0</v>
      </c>
      <c r="BZ23" s="36">
        <f t="shared" si="5"/>
        <v>0</v>
      </c>
      <c r="CA23" s="36">
        <f t="shared" si="5"/>
        <v>0</v>
      </c>
      <c r="CB23" s="37">
        <f t="shared" si="5"/>
        <v>0</v>
      </c>
    </row>
    <row r="24" spans="1:80" ht="15">
      <c r="A24" s="32" t="s">
        <v>60</v>
      </c>
      <c r="B24" s="47" t="s">
        <v>61</v>
      </c>
      <c r="C24" s="34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49">
        <f t="shared" si="0"/>
        <v>0</v>
      </c>
      <c r="P24" s="34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49">
        <f t="shared" si="1"/>
        <v>0</v>
      </c>
      <c r="AC24" s="34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49">
        <f t="shared" si="2"/>
        <v>0</v>
      </c>
      <c r="AP24" s="34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49">
        <f t="shared" si="3"/>
        <v>0</v>
      </c>
      <c r="BC24" s="34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49">
        <f t="shared" si="4"/>
        <v>0</v>
      </c>
      <c r="BP24" s="35">
        <f t="shared" si="5"/>
        <v>0</v>
      </c>
      <c r="BQ24" s="36">
        <f t="shared" si="5"/>
        <v>0</v>
      </c>
      <c r="BR24" s="36">
        <f t="shared" si="5"/>
        <v>0</v>
      </c>
      <c r="BS24" s="36">
        <f t="shared" si="5"/>
        <v>0</v>
      </c>
      <c r="BT24" s="36">
        <f t="shared" si="5"/>
        <v>0</v>
      </c>
      <c r="BU24" s="36">
        <f t="shared" si="5"/>
        <v>0</v>
      </c>
      <c r="BV24" s="36">
        <f t="shared" si="5"/>
        <v>0</v>
      </c>
      <c r="BW24" s="36">
        <f t="shared" si="5"/>
        <v>0</v>
      </c>
      <c r="BX24" s="36">
        <f t="shared" si="5"/>
        <v>0</v>
      </c>
      <c r="BY24" s="36">
        <f t="shared" si="5"/>
        <v>0</v>
      </c>
      <c r="BZ24" s="36">
        <f t="shared" si="5"/>
        <v>0</v>
      </c>
      <c r="CA24" s="36">
        <f t="shared" si="5"/>
        <v>0</v>
      </c>
      <c r="CB24" s="37">
        <f t="shared" si="5"/>
        <v>0</v>
      </c>
    </row>
    <row r="25" spans="1:80" ht="15">
      <c r="A25" s="32" t="s">
        <v>62</v>
      </c>
      <c r="B25" s="47" t="s">
        <v>63</v>
      </c>
      <c r="C25" s="34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49">
        <f t="shared" si="0"/>
        <v>0</v>
      </c>
      <c r="P25" s="34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49">
        <f t="shared" si="1"/>
        <v>0</v>
      </c>
      <c r="AC25" s="34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49">
        <f t="shared" si="2"/>
        <v>0</v>
      </c>
      <c r="AP25" s="34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49">
        <f t="shared" si="3"/>
        <v>0</v>
      </c>
      <c r="BC25" s="34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49">
        <f t="shared" si="4"/>
        <v>0</v>
      </c>
      <c r="BP25" s="35">
        <f t="shared" si="5"/>
        <v>0</v>
      </c>
      <c r="BQ25" s="36">
        <f t="shared" si="5"/>
        <v>0</v>
      </c>
      <c r="BR25" s="36">
        <f t="shared" si="5"/>
        <v>0</v>
      </c>
      <c r="BS25" s="36">
        <f t="shared" si="5"/>
        <v>0</v>
      </c>
      <c r="BT25" s="36">
        <f t="shared" si="5"/>
        <v>0</v>
      </c>
      <c r="BU25" s="36">
        <f t="shared" si="5"/>
        <v>0</v>
      </c>
      <c r="BV25" s="36">
        <f t="shared" si="5"/>
        <v>0</v>
      </c>
      <c r="BW25" s="36">
        <f t="shared" si="5"/>
        <v>0</v>
      </c>
      <c r="BX25" s="36">
        <f t="shared" si="5"/>
        <v>0</v>
      </c>
      <c r="BY25" s="36">
        <f t="shared" si="5"/>
        <v>0</v>
      </c>
      <c r="BZ25" s="36">
        <f t="shared" si="5"/>
        <v>0</v>
      </c>
      <c r="CA25" s="36">
        <f t="shared" si="5"/>
        <v>0</v>
      </c>
      <c r="CB25" s="37">
        <f t="shared" si="5"/>
        <v>0</v>
      </c>
    </row>
    <row r="26" spans="1:80" ht="15">
      <c r="A26" s="32" t="s">
        <v>64</v>
      </c>
      <c r="B26" s="47" t="s">
        <v>65</v>
      </c>
      <c r="C26" s="34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49">
        <f t="shared" si="0"/>
        <v>0</v>
      </c>
      <c r="P26" s="34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49">
        <f t="shared" si="1"/>
        <v>0</v>
      </c>
      <c r="AC26" s="34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49">
        <f t="shared" si="2"/>
        <v>0</v>
      </c>
      <c r="AP26" s="34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49">
        <f t="shared" si="3"/>
        <v>0</v>
      </c>
      <c r="BC26" s="34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49">
        <f t="shared" si="4"/>
        <v>0</v>
      </c>
      <c r="BP26" s="35">
        <f t="shared" si="5"/>
        <v>0</v>
      </c>
      <c r="BQ26" s="36">
        <f t="shared" si="5"/>
        <v>0</v>
      </c>
      <c r="BR26" s="36">
        <f t="shared" si="5"/>
        <v>0</v>
      </c>
      <c r="BS26" s="36">
        <f t="shared" si="5"/>
        <v>0</v>
      </c>
      <c r="BT26" s="36">
        <f t="shared" si="5"/>
        <v>0</v>
      </c>
      <c r="BU26" s="36">
        <f t="shared" si="5"/>
        <v>0</v>
      </c>
      <c r="BV26" s="36">
        <f t="shared" si="5"/>
        <v>0</v>
      </c>
      <c r="BW26" s="36">
        <f t="shared" si="5"/>
        <v>0</v>
      </c>
      <c r="BX26" s="36">
        <f t="shared" si="5"/>
        <v>0</v>
      </c>
      <c r="BY26" s="36">
        <f t="shared" si="5"/>
        <v>0</v>
      </c>
      <c r="BZ26" s="36">
        <f t="shared" si="5"/>
        <v>0</v>
      </c>
      <c r="CA26" s="36">
        <f t="shared" si="5"/>
        <v>0</v>
      </c>
      <c r="CB26" s="37">
        <f t="shared" si="5"/>
        <v>0</v>
      </c>
    </row>
    <row r="27" spans="1:80" ht="15">
      <c r="A27" s="32" t="s">
        <v>66</v>
      </c>
      <c r="B27" s="47" t="s">
        <v>67</v>
      </c>
      <c r="C27" s="34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49">
        <f t="shared" si="0"/>
        <v>0</v>
      </c>
      <c r="P27" s="34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49">
        <f t="shared" si="1"/>
        <v>0</v>
      </c>
      <c r="AC27" s="34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49">
        <f t="shared" si="2"/>
        <v>0</v>
      </c>
      <c r="AP27" s="34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49">
        <f t="shared" si="3"/>
        <v>0</v>
      </c>
      <c r="BC27" s="34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49">
        <f t="shared" si="4"/>
        <v>0</v>
      </c>
      <c r="BP27" s="35">
        <f t="shared" si="5"/>
        <v>0</v>
      </c>
      <c r="BQ27" s="36">
        <f t="shared" si="5"/>
        <v>0</v>
      </c>
      <c r="BR27" s="36">
        <f t="shared" si="5"/>
        <v>0</v>
      </c>
      <c r="BS27" s="36">
        <f t="shared" si="5"/>
        <v>0</v>
      </c>
      <c r="BT27" s="36">
        <f t="shared" si="5"/>
        <v>0</v>
      </c>
      <c r="BU27" s="36">
        <f t="shared" si="5"/>
        <v>0</v>
      </c>
      <c r="BV27" s="36">
        <f t="shared" si="5"/>
        <v>0</v>
      </c>
      <c r="BW27" s="36">
        <f t="shared" si="5"/>
        <v>0</v>
      </c>
      <c r="BX27" s="36">
        <f t="shared" si="5"/>
        <v>0</v>
      </c>
      <c r="BY27" s="36">
        <f t="shared" si="5"/>
        <v>0</v>
      </c>
      <c r="BZ27" s="36">
        <f t="shared" si="5"/>
        <v>0</v>
      </c>
      <c r="CA27" s="36">
        <f t="shared" si="5"/>
        <v>0</v>
      </c>
      <c r="CB27" s="37">
        <f t="shared" si="5"/>
        <v>0</v>
      </c>
    </row>
    <row r="28" spans="1:80" ht="15">
      <c r="A28" s="32" t="s">
        <v>68</v>
      </c>
      <c r="B28" s="47" t="s">
        <v>69</v>
      </c>
      <c r="C28" s="34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49">
        <f t="shared" si="0"/>
        <v>0</v>
      </c>
      <c r="P28" s="34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49">
        <f t="shared" si="1"/>
        <v>0</v>
      </c>
      <c r="AC28" s="34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49">
        <f t="shared" si="2"/>
        <v>0</v>
      </c>
      <c r="AP28" s="34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49">
        <f t="shared" si="3"/>
        <v>0</v>
      </c>
      <c r="BC28" s="34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49">
        <f t="shared" si="4"/>
        <v>0</v>
      </c>
      <c r="BP28" s="35">
        <f t="shared" si="5"/>
        <v>0</v>
      </c>
      <c r="BQ28" s="36">
        <f t="shared" si="5"/>
        <v>0</v>
      </c>
      <c r="BR28" s="36">
        <f t="shared" si="5"/>
        <v>0</v>
      </c>
      <c r="BS28" s="36">
        <f t="shared" si="5"/>
        <v>0</v>
      </c>
      <c r="BT28" s="36">
        <f t="shared" si="5"/>
        <v>0</v>
      </c>
      <c r="BU28" s="36">
        <f t="shared" si="5"/>
        <v>0</v>
      </c>
      <c r="BV28" s="36">
        <f t="shared" si="5"/>
        <v>0</v>
      </c>
      <c r="BW28" s="36">
        <f t="shared" si="5"/>
        <v>0</v>
      </c>
      <c r="BX28" s="36">
        <f t="shared" si="5"/>
        <v>0</v>
      </c>
      <c r="BY28" s="36">
        <f t="shared" si="5"/>
        <v>0</v>
      </c>
      <c r="BZ28" s="36">
        <f t="shared" si="5"/>
        <v>0</v>
      </c>
      <c r="CA28" s="36">
        <f t="shared" si="5"/>
        <v>0</v>
      </c>
      <c r="CB28" s="37">
        <f t="shared" si="5"/>
        <v>0</v>
      </c>
    </row>
    <row r="29" spans="1:80" ht="15">
      <c r="A29" s="32" t="s">
        <v>70</v>
      </c>
      <c r="B29" s="47" t="s">
        <v>71</v>
      </c>
      <c r="C29" s="34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49">
        <f t="shared" si="0"/>
        <v>0</v>
      </c>
      <c r="P29" s="34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49">
        <f t="shared" si="1"/>
        <v>0</v>
      </c>
      <c r="AC29" s="34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49">
        <f t="shared" si="2"/>
        <v>0</v>
      </c>
      <c r="AP29" s="34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49">
        <f t="shared" si="3"/>
        <v>0</v>
      </c>
      <c r="BC29" s="34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49">
        <f t="shared" si="4"/>
        <v>0</v>
      </c>
      <c r="BP29" s="35">
        <f t="shared" si="5"/>
        <v>0</v>
      </c>
      <c r="BQ29" s="36">
        <f t="shared" si="5"/>
        <v>0</v>
      </c>
      <c r="BR29" s="36">
        <f t="shared" si="5"/>
        <v>0</v>
      </c>
      <c r="BS29" s="36">
        <f t="shared" si="5"/>
        <v>0</v>
      </c>
      <c r="BT29" s="36">
        <f t="shared" si="5"/>
        <v>0</v>
      </c>
      <c r="BU29" s="36">
        <f t="shared" si="5"/>
        <v>0</v>
      </c>
      <c r="BV29" s="36">
        <f t="shared" si="5"/>
        <v>0</v>
      </c>
      <c r="BW29" s="36">
        <f t="shared" si="5"/>
        <v>0</v>
      </c>
      <c r="BX29" s="36">
        <f t="shared" si="5"/>
        <v>0</v>
      </c>
      <c r="BY29" s="36">
        <f t="shared" si="5"/>
        <v>0</v>
      </c>
      <c r="BZ29" s="36">
        <f t="shared" si="5"/>
        <v>0</v>
      </c>
      <c r="CA29" s="36">
        <f t="shared" si="5"/>
        <v>0</v>
      </c>
      <c r="CB29" s="37">
        <f t="shared" si="5"/>
        <v>0</v>
      </c>
    </row>
    <row r="30" spans="1:80" ht="15">
      <c r="A30" s="32" t="s">
        <v>72</v>
      </c>
      <c r="B30" s="47" t="s">
        <v>73</v>
      </c>
      <c r="C30" s="3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49">
        <f t="shared" si="0"/>
        <v>0</v>
      </c>
      <c r="P30" s="34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49">
        <f t="shared" si="1"/>
        <v>0</v>
      </c>
      <c r="AC30" s="34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49">
        <f t="shared" si="2"/>
        <v>0</v>
      </c>
      <c r="AP30" s="34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49">
        <f t="shared" si="3"/>
        <v>0</v>
      </c>
      <c r="BC30" s="34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49">
        <f t="shared" si="4"/>
        <v>0</v>
      </c>
      <c r="BP30" s="35">
        <f t="shared" si="5"/>
        <v>0</v>
      </c>
      <c r="BQ30" s="36">
        <f t="shared" si="5"/>
        <v>0</v>
      </c>
      <c r="BR30" s="36">
        <f t="shared" si="5"/>
        <v>0</v>
      </c>
      <c r="BS30" s="36">
        <f t="shared" si="5"/>
        <v>0</v>
      </c>
      <c r="BT30" s="36">
        <f t="shared" si="5"/>
        <v>0</v>
      </c>
      <c r="BU30" s="36">
        <f t="shared" si="5"/>
        <v>0</v>
      </c>
      <c r="BV30" s="36">
        <f t="shared" si="5"/>
        <v>0</v>
      </c>
      <c r="BW30" s="36">
        <f t="shared" si="5"/>
        <v>0</v>
      </c>
      <c r="BX30" s="36">
        <f t="shared" si="5"/>
        <v>0</v>
      </c>
      <c r="BY30" s="36">
        <f t="shared" si="5"/>
        <v>0</v>
      </c>
      <c r="BZ30" s="36">
        <f t="shared" si="5"/>
        <v>0</v>
      </c>
      <c r="CA30" s="36">
        <f t="shared" si="5"/>
        <v>0</v>
      </c>
      <c r="CB30" s="37">
        <f t="shared" si="5"/>
        <v>0</v>
      </c>
    </row>
    <row r="31" spans="1:80" ht="15">
      <c r="A31" s="32" t="s">
        <v>74</v>
      </c>
      <c r="B31" s="47" t="s">
        <v>75</v>
      </c>
      <c r="C31" s="34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49">
        <f t="shared" si="0"/>
        <v>0</v>
      </c>
      <c r="P31" s="34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49">
        <f t="shared" si="1"/>
        <v>0</v>
      </c>
      <c r="AC31" s="34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49">
        <f t="shared" si="2"/>
        <v>0</v>
      </c>
      <c r="AP31" s="34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49">
        <f t="shared" si="3"/>
        <v>0</v>
      </c>
      <c r="BC31" s="34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49">
        <f t="shared" si="4"/>
        <v>0</v>
      </c>
      <c r="BP31" s="35">
        <f t="shared" si="5"/>
        <v>0</v>
      </c>
      <c r="BQ31" s="36">
        <f t="shared" si="5"/>
        <v>0</v>
      </c>
      <c r="BR31" s="36">
        <f t="shared" si="5"/>
        <v>0</v>
      </c>
      <c r="BS31" s="36">
        <f t="shared" si="5"/>
        <v>0</v>
      </c>
      <c r="BT31" s="36">
        <f t="shared" si="5"/>
        <v>0</v>
      </c>
      <c r="BU31" s="36">
        <f t="shared" si="5"/>
        <v>0</v>
      </c>
      <c r="BV31" s="36">
        <f t="shared" si="5"/>
        <v>0</v>
      </c>
      <c r="BW31" s="36">
        <f t="shared" si="5"/>
        <v>0</v>
      </c>
      <c r="BX31" s="36">
        <f t="shared" si="5"/>
        <v>0</v>
      </c>
      <c r="BY31" s="36">
        <f t="shared" si="5"/>
        <v>0</v>
      </c>
      <c r="BZ31" s="36">
        <f t="shared" si="5"/>
        <v>0</v>
      </c>
      <c r="CA31" s="36">
        <f t="shared" si="5"/>
        <v>0</v>
      </c>
      <c r="CB31" s="37">
        <f t="shared" si="5"/>
        <v>0</v>
      </c>
    </row>
    <row r="32" spans="1:80" ht="15">
      <c r="A32" s="32" t="s">
        <v>76</v>
      </c>
      <c r="B32" s="47" t="s">
        <v>77</v>
      </c>
      <c r="C32" s="34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49">
        <f t="shared" si="0"/>
        <v>0</v>
      </c>
      <c r="P32" s="34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49">
        <f t="shared" si="1"/>
        <v>0</v>
      </c>
      <c r="AC32" s="34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49">
        <f t="shared" si="2"/>
        <v>0</v>
      </c>
      <c r="AP32" s="34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49">
        <f t="shared" si="3"/>
        <v>0</v>
      </c>
      <c r="BC32" s="34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49">
        <f t="shared" si="4"/>
        <v>0</v>
      </c>
      <c r="BP32" s="35">
        <f t="shared" si="5"/>
        <v>0</v>
      </c>
      <c r="BQ32" s="36">
        <f t="shared" si="5"/>
        <v>0</v>
      </c>
      <c r="BR32" s="36">
        <f t="shared" si="5"/>
        <v>0</v>
      </c>
      <c r="BS32" s="36">
        <f t="shared" si="5"/>
        <v>0</v>
      </c>
      <c r="BT32" s="36">
        <f t="shared" si="5"/>
        <v>0</v>
      </c>
      <c r="BU32" s="36">
        <f t="shared" si="5"/>
        <v>0</v>
      </c>
      <c r="BV32" s="36">
        <f t="shared" si="5"/>
        <v>0</v>
      </c>
      <c r="BW32" s="36">
        <f t="shared" si="5"/>
        <v>0</v>
      </c>
      <c r="BX32" s="36">
        <f t="shared" si="5"/>
        <v>0</v>
      </c>
      <c r="BY32" s="36">
        <f t="shared" si="5"/>
        <v>0</v>
      </c>
      <c r="BZ32" s="36">
        <f t="shared" si="5"/>
        <v>0</v>
      </c>
      <c r="CA32" s="36">
        <f t="shared" si="5"/>
        <v>0</v>
      </c>
      <c r="CB32" s="37">
        <f t="shared" si="5"/>
        <v>0</v>
      </c>
    </row>
    <row r="33" spans="1:80" ht="15">
      <c r="A33" s="32" t="s">
        <v>78</v>
      </c>
      <c r="B33" s="47" t="s">
        <v>79</v>
      </c>
      <c r="C33" s="34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49">
        <f t="shared" si="0"/>
        <v>0</v>
      </c>
      <c r="P33" s="34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49">
        <f t="shared" si="1"/>
        <v>0</v>
      </c>
      <c r="AC33" s="34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49">
        <f t="shared" si="2"/>
        <v>0</v>
      </c>
      <c r="AP33" s="34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49">
        <f t="shared" si="3"/>
        <v>0</v>
      </c>
      <c r="BC33" s="34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49">
        <f t="shared" si="4"/>
        <v>0</v>
      </c>
      <c r="BP33" s="35">
        <f t="shared" si="5"/>
        <v>0</v>
      </c>
      <c r="BQ33" s="36">
        <f t="shared" si="5"/>
        <v>0</v>
      </c>
      <c r="BR33" s="36">
        <f t="shared" si="5"/>
        <v>0</v>
      </c>
      <c r="BS33" s="36">
        <f t="shared" si="5"/>
        <v>0</v>
      </c>
      <c r="BT33" s="36">
        <f t="shared" si="5"/>
        <v>0</v>
      </c>
      <c r="BU33" s="36">
        <f t="shared" si="5"/>
        <v>0</v>
      </c>
      <c r="BV33" s="36">
        <f t="shared" si="5"/>
        <v>0</v>
      </c>
      <c r="BW33" s="36">
        <f t="shared" si="5"/>
        <v>0</v>
      </c>
      <c r="BX33" s="36">
        <f t="shared" si="5"/>
        <v>0</v>
      </c>
      <c r="BY33" s="36">
        <f t="shared" si="5"/>
        <v>0</v>
      </c>
      <c r="BZ33" s="36">
        <f t="shared" si="5"/>
        <v>0</v>
      </c>
      <c r="CA33" s="36">
        <f t="shared" si="5"/>
        <v>0</v>
      </c>
      <c r="CB33" s="37">
        <f t="shared" si="5"/>
        <v>0</v>
      </c>
    </row>
    <row r="34" spans="1:80" ht="15">
      <c r="A34" s="32" t="s">
        <v>80</v>
      </c>
      <c r="B34" s="47" t="s">
        <v>81</v>
      </c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49">
        <f t="shared" si="0"/>
        <v>0</v>
      </c>
      <c r="P34" s="34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49">
        <f t="shared" si="1"/>
        <v>0</v>
      </c>
      <c r="AC34" s="34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49">
        <f t="shared" si="2"/>
        <v>0</v>
      </c>
      <c r="AP34" s="34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49">
        <f t="shared" si="3"/>
        <v>0</v>
      </c>
      <c r="BC34" s="34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49">
        <f t="shared" si="4"/>
        <v>0</v>
      </c>
      <c r="BP34" s="35">
        <f t="shared" si="5"/>
        <v>0</v>
      </c>
      <c r="BQ34" s="36">
        <f t="shared" si="5"/>
        <v>0</v>
      </c>
      <c r="BR34" s="36">
        <f t="shared" si="5"/>
        <v>0</v>
      </c>
      <c r="BS34" s="36">
        <f t="shared" si="5"/>
        <v>0</v>
      </c>
      <c r="BT34" s="36">
        <f t="shared" si="5"/>
        <v>0</v>
      </c>
      <c r="BU34" s="36">
        <f t="shared" si="5"/>
        <v>0</v>
      </c>
      <c r="BV34" s="36">
        <f t="shared" si="5"/>
        <v>0</v>
      </c>
      <c r="BW34" s="36">
        <f t="shared" si="5"/>
        <v>0</v>
      </c>
      <c r="BX34" s="36">
        <f t="shared" si="5"/>
        <v>0</v>
      </c>
      <c r="BY34" s="36">
        <f t="shared" si="5"/>
        <v>0</v>
      </c>
      <c r="BZ34" s="36">
        <f t="shared" si="5"/>
        <v>0</v>
      </c>
      <c r="CA34" s="36">
        <f t="shared" si="5"/>
        <v>0</v>
      </c>
      <c r="CB34" s="37">
        <f t="shared" si="5"/>
        <v>0</v>
      </c>
    </row>
    <row r="35" spans="1:80" ht="15">
      <c r="A35" s="32" t="s">
        <v>82</v>
      </c>
      <c r="B35" s="47" t="s">
        <v>83</v>
      </c>
      <c r="C35" s="34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49">
        <f t="shared" si="0"/>
        <v>0</v>
      </c>
      <c r="P35" s="34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49">
        <f t="shared" si="1"/>
        <v>0</v>
      </c>
      <c r="AC35" s="34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49">
        <f t="shared" si="2"/>
        <v>0</v>
      </c>
      <c r="AP35" s="34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49">
        <f t="shared" si="3"/>
        <v>0</v>
      </c>
      <c r="BC35" s="34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49">
        <f t="shared" si="4"/>
        <v>0</v>
      </c>
      <c r="BP35" s="35">
        <f t="shared" si="5"/>
        <v>0</v>
      </c>
      <c r="BQ35" s="36">
        <f t="shared" si="5"/>
        <v>0</v>
      </c>
      <c r="BR35" s="36">
        <f t="shared" si="5"/>
        <v>0</v>
      </c>
      <c r="BS35" s="36">
        <f t="shared" si="5"/>
        <v>0</v>
      </c>
      <c r="BT35" s="36">
        <f t="shared" si="5"/>
        <v>0</v>
      </c>
      <c r="BU35" s="36">
        <f t="shared" si="5"/>
        <v>0</v>
      </c>
      <c r="BV35" s="36">
        <f t="shared" si="5"/>
        <v>0</v>
      </c>
      <c r="BW35" s="36">
        <f t="shared" si="5"/>
        <v>0</v>
      </c>
      <c r="BX35" s="36">
        <f t="shared" si="5"/>
        <v>0</v>
      </c>
      <c r="BY35" s="36">
        <f t="shared" si="5"/>
        <v>0</v>
      </c>
      <c r="BZ35" s="36">
        <f t="shared" si="5"/>
        <v>0</v>
      </c>
      <c r="CA35" s="36">
        <f t="shared" si="5"/>
        <v>0</v>
      </c>
      <c r="CB35" s="37">
        <f t="shared" si="5"/>
        <v>0</v>
      </c>
    </row>
    <row r="36" spans="1:80" ht="15">
      <c r="A36" s="32" t="s">
        <v>84</v>
      </c>
      <c r="B36" s="47" t="s">
        <v>85</v>
      </c>
      <c r="C36" s="34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49">
        <f t="shared" si="0"/>
        <v>0</v>
      </c>
      <c r="P36" s="34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49">
        <f t="shared" si="1"/>
        <v>0</v>
      </c>
      <c r="AC36" s="34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49">
        <f t="shared" si="2"/>
        <v>0</v>
      </c>
      <c r="AP36" s="34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49">
        <f t="shared" si="3"/>
        <v>0</v>
      </c>
      <c r="BC36" s="34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49">
        <f t="shared" si="4"/>
        <v>0</v>
      </c>
      <c r="BP36" s="35">
        <f t="shared" si="5"/>
        <v>0</v>
      </c>
      <c r="BQ36" s="36">
        <f t="shared" si="5"/>
        <v>0</v>
      </c>
      <c r="BR36" s="36">
        <f t="shared" si="5"/>
        <v>0</v>
      </c>
      <c r="BS36" s="36">
        <f t="shared" si="5"/>
        <v>0</v>
      </c>
      <c r="BT36" s="36">
        <f t="shared" si="5"/>
        <v>0</v>
      </c>
      <c r="BU36" s="36">
        <f t="shared" si="5"/>
        <v>0</v>
      </c>
      <c r="BV36" s="36">
        <f t="shared" si="5"/>
        <v>0</v>
      </c>
      <c r="BW36" s="36">
        <f t="shared" si="5"/>
        <v>0</v>
      </c>
      <c r="BX36" s="36">
        <f t="shared" si="5"/>
        <v>0</v>
      </c>
      <c r="BY36" s="36">
        <f t="shared" si="5"/>
        <v>0</v>
      </c>
      <c r="BZ36" s="36">
        <f t="shared" si="5"/>
        <v>0</v>
      </c>
      <c r="CA36" s="36">
        <f t="shared" si="5"/>
        <v>0</v>
      </c>
      <c r="CB36" s="37">
        <f t="shared" si="5"/>
        <v>0</v>
      </c>
    </row>
    <row r="37" spans="1:80" ht="15">
      <c r="A37" s="32" t="s">
        <v>86</v>
      </c>
      <c r="B37" s="47" t="s">
        <v>87</v>
      </c>
      <c r="C37" s="34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49">
        <f t="shared" si="0"/>
        <v>0</v>
      </c>
      <c r="P37" s="34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49">
        <f t="shared" si="1"/>
        <v>0</v>
      </c>
      <c r="AC37" s="34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49">
        <f t="shared" si="2"/>
        <v>0</v>
      </c>
      <c r="AP37" s="34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49">
        <f t="shared" si="3"/>
        <v>0</v>
      </c>
      <c r="BC37" s="34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49">
        <f t="shared" si="4"/>
        <v>0</v>
      </c>
      <c r="BP37" s="35">
        <f t="shared" si="5"/>
        <v>0</v>
      </c>
      <c r="BQ37" s="36">
        <f t="shared" si="5"/>
        <v>0</v>
      </c>
      <c r="BR37" s="36">
        <f t="shared" si="5"/>
        <v>0</v>
      </c>
      <c r="BS37" s="36">
        <f t="shared" si="5"/>
        <v>0</v>
      </c>
      <c r="BT37" s="36">
        <f t="shared" si="5"/>
        <v>0</v>
      </c>
      <c r="BU37" s="36">
        <f t="shared" si="5"/>
        <v>0</v>
      </c>
      <c r="BV37" s="36">
        <f t="shared" si="5"/>
        <v>0</v>
      </c>
      <c r="BW37" s="36">
        <f t="shared" si="5"/>
        <v>0</v>
      </c>
      <c r="BX37" s="36">
        <f t="shared" si="5"/>
        <v>0</v>
      </c>
      <c r="BY37" s="36">
        <f t="shared" si="5"/>
        <v>0</v>
      </c>
      <c r="BZ37" s="36">
        <f t="shared" si="5"/>
        <v>0</v>
      </c>
      <c r="CA37" s="36">
        <f t="shared" si="5"/>
        <v>0</v>
      </c>
      <c r="CB37" s="37">
        <f t="shared" si="5"/>
        <v>0</v>
      </c>
    </row>
    <row r="38" spans="1:80" ht="15">
      <c r="A38" s="32" t="s">
        <v>88</v>
      </c>
      <c r="B38" s="47" t="s">
        <v>89</v>
      </c>
      <c r="C38" s="34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49">
        <f t="shared" si="0"/>
        <v>0</v>
      </c>
      <c r="P38" s="34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49">
        <f t="shared" si="1"/>
        <v>0</v>
      </c>
      <c r="AC38" s="34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49">
        <f t="shared" si="2"/>
        <v>0</v>
      </c>
      <c r="AP38" s="34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49">
        <f t="shared" si="3"/>
        <v>0</v>
      </c>
      <c r="BC38" s="34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49">
        <f t="shared" si="4"/>
        <v>0</v>
      </c>
      <c r="BP38" s="35">
        <f t="shared" si="5"/>
        <v>0</v>
      </c>
      <c r="BQ38" s="36">
        <f t="shared" si="5"/>
        <v>0</v>
      </c>
      <c r="BR38" s="36">
        <f t="shared" si="5"/>
        <v>0</v>
      </c>
      <c r="BS38" s="36">
        <f t="shared" si="5"/>
        <v>0</v>
      </c>
      <c r="BT38" s="36">
        <f t="shared" si="5"/>
        <v>0</v>
      </c>
      <c r="BU38" s="36">
        <f t="shared" si="5"/>
        <v>0</v>
      </c>
      <c r="BV38" s="36">
        <f t="shared" si="5"/>
        <v>0</v>
      </c>
      <c r="BW38" s="36">
        <f t="shared" si="5"/>
        <v>0</v>
      </c>
      <c r="BX38" s="36">
        <f aca="true" t="shared" si="6" ref="BX38:CB69">SUM(K38,X38,AK38,AX38,BK38)</f>
        <v>0</v>
      </c>
      <c r="BY38" s="36">
        <f t="shared" si="6"/>
        <v>0</v>
      </c>
      <c r="BZ38" s="36">
        <f t="shared" si="6"/>
        <v>0</v>
      </c>
      <c r="CA38" s="36">
        <f t="shared" si="6"/>
        <v>0</v>
      </c>
      <c r="CB38" s="37">
        <f t="shared" si="6"/>
        <v>0</v>
      </c>
    </row>
    <row r="39" spans="1:80" ht="15">
      <c r="A39" s="32" t="s">
        <v>90</v>
      </c>
      <c r="B39" s="47" t="s">
        <v>91</v>
      </c>
      <c r="C39" s="3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49">
        <f t="shared" si="0"/>
        <v>0</v>
      </c>
      <c r="P39" s="34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49">
        <f t="shared" si="1"/>
        <v>0</v>
      </c>
      <c r="AC39" s="34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49">
        <f t="shared" si="2"/>
        <v>0</v>
      </c>
      <c r="AP39" s="34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49">
        <f t="shared" si="3"/>
        <v>0</v>
      </c>
      <c r="BC39" s="34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49">
        <f t="shared" si="4"/>
        <v>0</v>
      </c>
      <c r="BP39" s="35">
        <f aca="true" t="shared" si="7" ref="BP39:BW70">SUM(C39,P39,AC39,AP39,BC39)</f>
        <v>0</v>
      </c>
      <c r="BQ39" s="36">
        <f t="shared" si="7"/>
        <v>0</v>
      </c>
      <c r="BR39" s="36">
        <f t="shared" si="7"/>
        <v>0</v>
      </c>
      <c r="BS39" s="36">
        <f t="shared" si="7"/>
        <v>0</v>
      </c>
      <c r="BT39" s="36">
        <f t="shared" si="7"/>
        <v>0</v>
      </c>
      <c r="BU39" s="36">
        <f t="shared" si="7"/>
        <v>0</v>
      </c>
      <c r="BV39" s="36">
        <f t="shared" si="7"/>
        <v>0</v>
      </c>
      <c r="BW39" s="36">
        <f t="shared" si="7"/>
        <v>0</v>
      </c>
      <c r="BX39" s="36">
        <f t="shared" si="6"/>
        <v>0</v>
      </c>
      <c r="BY39" s="36">
        <f t="shared" si="6"/>
        <v>0</v>
      </c>
      <c r="BZ39" s="36">
        <f t="shared" si="6"/>
        <v>0</v>
      </c>
      <c r="CA39" s="36">
        <f t="shared" si="6"/>
        <v>0</v>
      </c>
      <c r="CB39" s="37">
        <f t="shared" si="6"/>
        <v>0</v>
      </c>
    </row>
    <row r="40" spans="1:80" ht="15">
      <c r="A40" s="32" t="s">
        <v>92</v>
      </c>
      <c r="B40" s="47" t="s">
        <v>93</v>
      </c>
      <c r="C40" s="34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49">
        <f t="shared" si="0"/>
        <v>0</v>
      </c>
      <c r="P40" s="34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49">
        <f t="shared" si="1"/>
        <v>0</v>
      </c>
      <c r="AC40" s="34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49">
        <f t="shared" si="2"/>
        <v>0</v>
      </c>
      <c r="AP40" s="34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49">
        <f t="shared" si="3"/>
        <v>0</v>
      </c>
      <c r="BC40" s="34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49">
        <f t="shared" si="4"/>
        <v>0</v>
      </c>
      <c r="BP40" s="35">
        <f t="shared" si="7"/>
        <v>0</v>
      </c>
      <c r="BQ40" s="36">
        <f t="shared" si="7"/>
        <v>0</v>
      </c>
      <c r="BR40" s="36">
        <f t="shared" si="7"/>
        <v>0</v>
      </c>
      <c r="BS40" s="36">
        <f t="shared" si="7"/>
        <v>0</v>
      </c>
      <c r="BT40" s="36">
        <f t="shared" si="7"/>
        <v>0</v>
      </c>
      <c r="BU40" s="36">
        <f t="shared" si="7"/>
        <v>0</v>
      </c>
      <c r="BV40" s="36">
        <f t="shared" si="7"/>
        <v>0</v>
      </c>
      <c r="BW40" s="36">
        <f t="shared" si="7"/>
        <v>0</v>
      </c>
      <c r="BX40" s="36">
        <f t="shared" si="6"/>
        <v>0</v>
      </c>
      <c r="BY40" s="36">
        <f t="shared" si="6"/>
        <v>0</v>
      </c>
      <c r="BZ40" s="36">
        <f t="shared" si="6"/>
        <v>0</v>
      </c>
      <c r="CA40" s="36">
        <f t="shared" si="6"/>
        <v>0</v>
      </c>
      <c r="CB40" s="37">
        <f t="shared" si="6"/>
        <v>0</v>
      </c>
    </row>
    <row r="41" spans="1:80" ht="15">
      <c r="A41" s="32" t="s">
        <v>94</v>
      </c>
      <c r="B41" s="47" t="s">
        <v>95</v>
      </c>
      <c r="C41" s="34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49">
        <f t="shared" si="0"/>
        <v>0</v>
      </c>
      <c r="P41" s="34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49">
        <f t="shared" si="1"/>
        <v>0</v>
      </c>
      <c r="AC41" s="34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49">
        <f t="shared" si="2"/>
        <v>0</v>
      </c>
      <c r="AP41" s="34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49">
        <f t="shared" si="3"/>
        <v>0</v>
      </c>
      <c r="BC41" s="34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49">
        <f t="shared" si="4"/>
        <v>0</v>
      </c>
      <c r="BP41" s="35">
        <f t="shared" si="7"/>
        <v>0</v>
      </c>
      <c r="BQ41" s="36">
        <f t="shared" si="7"/>
        <v>0</v>
      </c>
      <c r="BR41" s="36">
        <f t="shared" si="7"/>
        <v>0</v>
      </c>
      <c r="BS41" s="36">
        <f t="shared" si="7"/>
        <v>0</v>
      </c>
      <c r="BT41" s="36">
        <f t="shared" si="7"/>
        <v>0</v>
      </c>
      <c r="BU41" s="36">
        <f t="shared" si="7"/>
        <v>0</v>
      </c>
      <c r="BV41" s="36">
        <f t="shared" si="7"/>
        <v>0</v>
      </c>
      <c r="BW41" s="36">
        <f t="shared" si="7"/>
        <v>0</v>
      </c>
      <c r="BX41" s="36">
        <f t="shared" si="6"/>
        <v>0</v>
      </c>
      <c r="BY41" s="36">
        <f t="shared" si="6"/>
        <v>0</v>
      </c>
      <c r="BZ41" s="36">
        <f t="shared" si="6"/>
        <v>0</v>
      </c>
      <c r="CA41" s="36">
        <f t="shared" si="6"/>
        <v>0</v>
      </c>
      <c r="CB41" s="37">
        <f t="shared" si="6"/>
        <v>0</v>
      </c>
    </row>
    <row r="42" spans="1:80" ht="15">
      <c r="A42" s="32" t="s">
        <v>96</v>
      </c>
      <c r="B42" s="47" t="s">
        <v>97</v>
      </c>
      <c r="C42" s="34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49">
        <f t="shared" si="0"/>
        <v>0</v>
      </c>
      <c r="P42" s="34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49">
        <f t="shared" si="1"/>
        <v>0</v>
      </c>
      <c r="AC42" s="34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49">
        <f t="shared" si="2"/>
        <v>0</v>
      </c>
      <c r="AP42" s="34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49">
        <f t="shared" si="3"/>
        <v>0</v>
      </c>
      <c r="BC42" s="34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49">
        <f t="shared" si="4"/>
        <v>0</v>
      </c>
      <c r="BP42" s="35">
        <f t="shared" si="7"/>
        <v>0</v>
      </c>
      <c r="BQ42" s="36">
        <f t="shared" si="7"/>
        <v>0</v>
      </c>
      <c r="BR42" s="36">
        <f t="shared" si="7"/>
        <v>0</v>
      </c>
      <c r="BS42" s="36">
        <f t="shared" si="7"/>
        <v>0</v>
      </c>
      <c r="BT42" s="36">
        <f t="shared" si="7"/>
        <v>0</v>
      </c>
      <c r="BU42" s="36">
        <f t="shared" si="7"/>
        <v>0</v>
      </c>
      <c r="BV42" s="36">
        <f t="shared" si="7"/>
        <v>0</v>
      </c>
      <c r="BW42" s="36">
        <f t="shared" si="7"/>
        <v>0</v>
      </c>
      <c r="BX42" s="36">
        <f t="shared" si="6"/>
        <v>0</v>
      </c>
      <c r="BY42" s="36">
        <f t="shared" si="6"/>
        <v>0</v>
      </c>
      <c r="BZ42" s="36">
        <f t="shared" si="6"/>
        <v>0</v>
      </c>
      <c r="CA42" s="36">
        <f t="shared" si="6"/>
        <v>0</v>
      </c>
      <c r="CB42" s="37">
        <f t="shared" si="6"/>
        <v>0</v>
      </c>
    </row>
    <row r="43" spans="1:80" ht="15">
      <c r="A43" s="32" t="s">
        <v>98</v>
      </c>
      <c r="B43" s="47" t="s">
        <v>99</v>
      </c>
      <c r="C43" s="34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49">
        <f t="shared" si="0"/>
        <v>0</v>
      </c>
      <c r="P43" s="34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49">
        <f t="shared" si="1"/>
        <v>0</v>
      </c>
      <c r="AC43" s="34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49">
        <f t="shared" si="2"/>
        <v>0</v>
      </c>
      <c r="AP43" s="34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49">
        <f t="shared" si="3"/>
        <v>0</v>
      </c>
      <c r="BC43" s="34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49">
        <f t="shared" si="4"/>
        <v>0</v>
      </c>
      <c r="BP43" s="35">
        <f t="shared" si="7"/>
        <v>0</v>
      </c>
      <c r="BQ43" s="36">
        <f t="shared" si="7"/>
        <v>0</v>
      </c>
      <c r="BR43" s="36">
        <f t="shared" si="7"/>
        <v>0</v>
      </c>
      <c r="BS43" s="36">
        <f t="shared" si="7"/>
        <v>0</v>
      </c>
      <c r="BT43" s="36">
        <f t="shared" si="7"/>
        <v>0</v>
      </c>
      <c r="BU43" s="36">
        <f t="shared" si="7"/>
        <v>0</v>
      </c>
      <c r="BV43" s="36">
        <f t="shared" si="7"/>
        <v>0</v>
      </c>
      <c r="BW43" s="36">
        <f t="shared" si="7"/>
        <v>0</v>
      </c>
      <c r="BX43" s="36">
        <f t="shared" si="6"/>
        <v>0</v>
      </c>
      <c r="BY43" s="36">
        <f t="shared" si="6"/>
        <v>0</v>
      </c>
      <c r="BZ43" s="36">
        <f t="shared" si="6"/>
        <v>0</v>
      </c>
      <c r="CA43" s="36">
        <f t="shared" si="6"/>
        <v>0</v>
      </c>
      <c r="CB43" s="37">
        <f t="shared" si="6"/>
        <v>0</v>
      </c>
    </row>
    <row r="44" spans="1:80" ht="15">
      <c r="A44" s="32" t="s">
        <v>100</v>
      </c>
      <c r="B44" s="47" t="s">
        <v>101</v>
      </c>
      <c r="C44" s="34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49">
        <f t="shared" si="0"/>
        <v>0</v>
      </c>
      <c r="P44" s="34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49">
        <f t="shared" si="1"/>
        <v>0</v>
      </c>
      <c r="AC44" s="34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49">
        <f t="shared" si="2"/>
        <v>0</v>
      </c>
      <c r="AP44" s="34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49">
        <f t="shared" si="3"/>
        <v>0</v>
      </c>
      <c r="BC44" s="34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49">
        <f t="shared" si="4"/>
        <v>0</v>
      </c>
      <c r="BP44" s="35">
        <f t="shared" si="7"/>
        <v>0</v>
      </c>
      <c r="BQ44" s="36">
        <f t="shared" si="7"/>
        <v>0</v>
      </c>
      <c r="BR44" s="36">
        <f t="shared" si="7"/>
        <v>0</v>
      </c>
      <c r="BS44" s="36">
        <f t="shared" si="7"/>
        <v>0</v>
      </c>
      <c r="BT44" s="36">
        <f t="shared" si="7"/>
        <v>0</v>
      </c>
      <c r="BU44" s="36">
        <f t="shared" si="7"/>
        <v>0</v>
      </c>
      <c r="BV44" s="36">
        <f t="shared" si="7"/>
        <v>0</v>
      </c>
      <c r="BW44" s="36">
        <f t="shared" si="7"/>
        <v>0</v>
      </c>
      <c r="BX44" s="36">
        <f t="shared" si="6"/>
        <v>0</v>
      </c>
      <c r="BY44" s="36">
        <f t="shared" si="6"/>
        <v>0</v>
      </c>
      <c r="BZ44" s="36">
        <f t="shared" si="6"/>
        <v>0</v>
      </c>
      <c r="CA44" s="36">
        <f t="shared" si="6"/>
        <v>0</v>
      </c>
      <c r="CB44" s="37">
        <f t="shared" si="6"/>
        <v>0</v>
      </c>
    </row>
    <row r="45" spans="1:80" ht="15">
      <c r="A45" s="32" t="s">
        <v>102</v>
      </c>
      <c r="B45" s="47" t="s">
        <v>103</v>
      </c>
      <c r="C45" s="34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9">
        <f t="shared" si="0"/>
        <v>0</v>
      </c>
      <c r="P45" s="34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49">
        <f t="shared" si="1"/>
        <v>0</v>
      </c>
      <c r="AC45" s="34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49">
        <f t="shared" si="2"/>
        <v>0</v>
      </c>
      <c r="AP45" s="34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49">
        <f t="shared" si="3"/>
        <v>0</v>
      </c>
      <c r="BC45" s="34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49">
        <f t="shared" si="4"/>
        <v>0</v>
      </c>
      <c r="BP45" s="35">
        <f t="shared" si="7"/>
        <v>0</v>
      </c>
      <c r="BQ45" s="36">
        <f t="shared" si="7"/>
        <v>0</v>
      </c>
      <c r="BR45" s="36">
        <f t="shared" si="7"/>
        <v>0</v>
      </c>
      <c r="BS45" s="36">
        <f t="shared" si="7"/>
        <v>0</v>
      </c>
      <c r="BT45" s="36">
        <f t="shared" si="7"/>
        <v>0</v>
      </c>
      <c r="BU45" s="36">
        <f t="shared" si="7"/>
        <v>0</v>
      </c>
      <c r="BV45" s="36">
        <f t="shared" si="7"/>
        <v>0</v>
      </c>
      <c r="BW45" s="36">
        <f t="shared" si="7"/>
        <v>0</v>
      </c>
      <c r="BX45" s="36">
        <f t="shared" si="6"/>
        <v>0</v>
      </c>
      <c r="BY45" s="36">
        <f t="shared" si="6"/>
        <v>0</v>
      </c>
      <c r="BZ45" s="36">
        <f t="shared" si="6"/>
        <v>0</v>
      </c>
      <c r="CA45" s="36">
        <f t="shared" si="6"/>
        <v>0</v>
      </c>
      <c r="CB45" s="37">
        <f t="shared" si="6"/>
        <v>0</v>
      </c>
    </row>
    <row r="46" spans="1:80" ht="15">
      <c r="A46" s="32" t="s">
        <v>104</v>
      </c>
      <c r="B46" s="47" t="s">
        <v>105</v>
      </c>
      <c r="C46" s="34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49">
        <f t="shared" si="0"/>
        <v>0</v>
      </c>
      <c r="P46" s="34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49">
        <f t="shared" si="1"/>
        <v>0</v>
      </c>
      <c r="AC46" s="34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49">
        <f t="shared" si="2"/>
        <v>0</v>
      </c>
      <c r="AP46" s="34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49">
        <f t="shared" si="3"/>
        <v>0</v>
      </c>
      <c r="BC46" s="34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49">
        <f t="shared" si="4"/>
        <v>0</v>
      </c>
      <c r="BP46" s="35">
        <f t="shared" si="7"/>
        <v>0</v>
      </c>
      <c r="BQ46" s="36">
        <f t="shared" si="7"/>
        <v>0</v>
      </c>
      <c r="BR46" s="36">
        <f t="shared" si="7"/>
        <v>0</v>
      </c>
      <c r="BS46" s="36">
        <f t="shared" si="7"/>
        <v>0</v>
      </c>
      <c r="BT46" s="36">
        <f t="shared" si="7"/>
        <v>0</v>
      </c>
      <c r="BU46" s="36">
        <f t="shared" si="7"/>
        <v>0</v>
      </c>
      <c r="BV46" s="36">
        <f t="shared" si="7"/>
        <v>0</v>
      </c>
      <c r="BW46" s="36">
        <f t="shared" si="7"/>
        <v>0</v>
      </c>
      <c r="BX46" s="36">
        <f t="shared" si="6"/>
        <v>0</v>
      </c>
      <c r="BY46" s="36">
        <f t="shared" si="6"/>
        <v>0</v>
      </c>
      <c r="BZ46" s="36">
        <f t="shared" si="6"/>
        <v>0</v>
      </c>
      <c r="CA46" s="36">
        <f t="shared" si="6"/>
        <v>0</v>
      </c>
      <c r="CB46" s="37">
        <f t="shared" si="6"/>
        <v>0</v>
      </c>
    </row>
    <row r="47" spans="1:80" ht="15">
      <c r="A47" s="32" t="s">
        <v>106</v>
      </c>
      <c r="B47" s="47" t="s">
        <v>107</v>
      </c>
      <c r="C47" s="34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49">
        <f t="shared" si="0"/>
        <v>0</v>
      </c>
      <c r="P47" s="34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49">
        <f t="shared" si="1"/>
        <v>0</v>
      </c>
      <c r="AC47" s="34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49">
        <f t="shared" si="2"/>
        <v>0</v>
      </c>
      <c r="AP47" s="34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49">
        <f t="shared" si="3"/>
        <v>0</v>
      </c>
      <c r="BC47" s="34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49">
        <f t="shared" si="4"/>
        <v>0</v>
      </c>
      <c r="BP47" s="35">
        <f t="shared" si="7"/>
        <v>0</v>
      </c>
      <c r="BQ47" s="36">
        <f t="shared" si="7"/>
        <v>0</v>
      </c>
      <c r="BR47" s="36">
        <f t="shared" si="7"/>
        <v>0</v>
      </c>
      <c r="BS47" s="36">
        <f t="shared" si="7"/>
        <v>0</v>
      </c>
      <c r="BT47" s="36">
        <f t="shared" si="7"/>
        <v>0</v>
      </c>
      <c r="BU47" s="36">
        <f t="shared" si="7"/>
        <v>0</v>
      </c>
      <c r="BV47" s="36">
        <f t="shared" si="7"/>
        <v>0</v>
      </c>
      <c r="BW47" s="36">
        <f t="shared" si="7"/>
        <v>0</v>
      </c>
      <c r="BX47" s="36">
        <f t="shared" si="6"/>
        <v>0</v>
      </c>
      <c r="BY47" s="36">
        <f t="shared" si="6"/>
        <v>0</v>
      </c>
      <c r="BZ47" s="36">
        <f t="shared" si="6"/>
        <v>0</v>
      </c>
      <c r="CA47" s="36">
        <f t="shared" si="6"/>
        <v>0</v>
      </c>
      <c r="CB47" s="37">
        <f t="shared" si="6"/>
        <v>0</v>
      </c>
    </row>
    <row r="48" spans="1:80" ht="15">
      <c r="A48" s="32" t="s">
        <v>108</v>
      </c>
      <c r="B48" s="47" t="s">
        <v>109</v>
      </c>
      <c r="C48" s="34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49">
        <f t="shared" si="0"/>
        <v>0</v>
      </c>
      <c r="P48" s="34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49">
        <f t="shared" si="1"/>
        <v>0</v>
      </c>
      <c r="AC48" s="34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49">
        <f t="shared" si="2"/>
        <v>0</v>
      </c>
      <c r="AP48" s="34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49">
        <f t="shared" si="3"/>
        <v>0</v>
      </c>
      <c r="BC48" s="34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49">
        <f t="shared" si="4"/>
        <v>0</v>
      </c>
      <c r="BP48" s="35">
        <f t="shared" si="7"/>
        <v>0</v>
      </c>
      <c r="BQ48" s="36">
        <f t="shared" si="7"/>
        <v>0</v>
      </c>
      <c r="BR48" s="36">
        <f t="shared" si="7"/>
        <v>0</v>
      </c>
      <c r="BS48" s="36">
        <f t="shared" si="7"/>
        <v>0</v>
      </c>
      <c r="BT48" s="36">
        <f t="shared" si="7"/>
        <v>0</v>
      </c>
      <c r="BU48" s="36">
        <f t="shared" si="7"/>
        <v>0</v>
      </c>
      <c r="BV48" s="36">
        <f t="shared" si="7"/>
        <v>0</v>
      </c>
      <c r="BW48" s="36">
        <f t="shared" si="7"/>
        <v>0</v>
      </c>
      <c r="BX48" s="36">
        <f t="shared" si="6"/>
        <v>0</v>
      </c>
      <c r="BY48" s="36">
        <f t="shared" si="6"/>
        <v>0</v>
      </c>
      <c r="BZ48" s="36">
        <f t="shared" si="6"/>
        <v>0</v>
      </c>
      <c r="CA48" s="36">
        <f t="shared" si="6"/>
        <v>0</v>
      </c>
      <c r="CB48" s="37">
        <f t="shared" si="6"/>
        <v>0</v>
      </c>
    </row>
    <row r="49" spans="1:80" ht="15">
      <c r="A49" s="32" t="s">
        <v>110</v>
      </c>
      <c r="B49" s="47" t="s">
        <v>111</v>
      </c>
      <c r="C49" s="34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49">
        <f t="shared" si="0"/>
        <v>0</v>
      </c>
      <c r="P49" s="34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49">
        <f t="shared" si="1"/>
        <v>0</v>
      </c>
      <c r="AC49" s="34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49">
        <f t="shared" si="2"/>
        <v>0</v>
      </c>
      <c r="AP49" s="34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49">
        <f t="shared" si="3"/>
        <v>0</v>
      </c>
      <c r="BC49" s="34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49">
        <f t="shared" si="4"/>
        <v>0</v>
      </c>
      <c r="BP49" s="35">
        <f t="shared" si="7"/>
        <v>0</v>
      </c>
      <c r="BQ49" s="36">
        <f t="shared" si="7"/>
        <v>0</v>
      </c>
      <c r="BR49" s="36">
        <f t="shared" si="7"/>
        <v>0</v>
      </c>
      <c r="BS49" s="36">
        <f t="shared" si="7"/>
        <v>0</v>
      </c>
      <c r="BT49" s="36">
        <f t="shared" si="7"/>
        <v>0</v>
      </c>
      <c r="BU49" s="36">
        <f t="shared" si="7"/>
        <v>0</v>
      </c>
      <c r="BV49" s="36">
        <f t="shared" si="7"/>
        <v>0</v>
      </c>
      <c r="BW49" s="36">
        <f t="shared" si="7"/>
        <v>0</v>
      </c>
      <c r="BX49" s="36">
        <f t="shared" si="6"/>
        <v>0</v>
      </c>
      <c r="BY49" s="36">
        <f t="shared" si="6"/>
        <v>0</v>
      </c>
      <c r="BZ49" s="36">
        <f t="shared" si="6"/>
        <v>0</v>
      </c>
      <c r="CA49" s="36">
        <f t="shared" si="6"/>
        <v>0</v>
      </c>
      <c r="CB49" s="37">
        <f t="shared" si="6"/>
        <v>0</v>
      </c>
    </row>
    <row r="50" spans="1:80" ht="15">
      <c r="A50" s="32" t="s">
        <v>112</v>
      </c>
      <c r="B50" s="47" t="s">
        <v>113</v>
      </c>
      <c r="C50" s="34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49">
        <f t="shared" si="0"/>
        <v>0</v>
      </c>
      <c r="P50" s="34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49">
        <f t="shared" si="1"/>
        <v>0</v>
      </c>
      <c r="AC50" s="34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49">
        <f t="shared" si="2"/>
        <v>0</v>
      </c>
      <c r="AP50" s="34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49">
        <f t="shared" si="3"/>
        <v>0</v>
      </c>
      <c r="BC50" s="34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49">
        <f t="shared" si="4"/>
        <v>0</v>
      </c>
      <c r="BP50" s="35">
        <f t="shared" si="7"/>
        <v>0</v>
      </c>
      <c r="BQ50" s="36">
        <f t="shared" si="7"/>
        <v>0</v>
      </c>
      <c r="BR50" s="36">
        <f t="shared" si="7"/>
        <v>0</v>
      </c>
      <c r="BS50" s="36">
        <f t="shared" si="7"/>
        <v>0</v>
      </c>
      <c r="BT50" s="36">
        <f t="shared" si="7"/>
        <v>0</v>
      </c>
      <c r="BU50" s="36">
        <f t="shared" si="7"/>
        <v>0</v>
      </c>
      <c r="BV50" s="36">
        <f t="shared" si="7"/>
        <v>0</v>
      </c>
      <c r="BW50" s="36">
        <f t="shared" si="7"/>
        <v>0</v>
      </c>
      <c r="BX50" s="36">
        <f t="shared" si="6"/>
        <v>0</v>
      </c>
      <c r="BY50" s="36">
        <f t="shared" si="6"/>
        <v>0</v>
      </c>
      <c r="BZ50" s="36">
        <f t="shared" si="6"/>
        <v>0</v>
      </c>
      <c r="CA50" s="36">
        <f t="shared" si="6"/>
        <v>0</v>
      </c>
      <c r="CB50" s="37">
        <f t="shared" si="6"/>
        <v>0</v>
      </c>
    </row>
    <row r="51" spans="1:80" ht="15">
      <c r="A51" s="32" t="s">
        <v>114</v>
      </c>
      <c r="B51" s="47" t="s">
        <v>115</v>
      </c>
      <c r="C51" s="34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49">
        <f t="shared" si="0"/>
        <v>0</v>
      </c>
      <c r="P51" s="34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49">
        <f t="shared" si="1"/>
        <v>0</v>
      </c>
      <c r="AC51" s="34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49">
        <f t="shared" si="2"/>
        <v>0</v>
      </c>
      <c r="AP51" s="34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49">
        <f t="shared" si="3"/>
        <v>0</v>
      </c>
      <c r="BC51" s="34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49">
        <f t="shared" si="4"/>
        <v>0</v>
      </c>
      <c r="BP51" s="35">
        <f t="shared" si="7"/>
        <v>0</v>
      </c>
      <c r="BQ51" s="36">
        <f t="shared" si="7"/>
        <v>0</v>
      </c>
      <c r="BR51" s="36">
        <f t="shared" si="7"/>
        <v>0</v>
      </c>
      <c r="BS51" s="36">
        <f t="shared" si="7"/>
        <v>0</v>
      </c>
      <c r="BT51" s="36">
        <f t="shared" si="7"/>
        <v>0</v>
      </c>
      <c r="BU51" s="36">
        <f t="shared" si="7"/>
        <v>0</v>
      </c>
      <c r="BV51" s="36">
        <f t="shared" si="7"/>
        <v>0</v>
      </c>
      <c r="BW51" s="36">
        <f t="shared" si="7"/>
        <v>0</v>
      </c>
      <c r="BX51" s="36">
        <f t="shared" si="6"/>
        <v>0</v>
      </c>
      <c r="BY51" s="36">
        <f t="shared" si="6"/>
        <v>0</v>
      </c>
      <c r="BZ51" s="36">
        <f t="shared" si="6"/>
        <v>0</v>
      </c>
      <c r="CA51" s="36">
        <f t="shared" si="6"/>
        <v>0</v>
      </c>
      <c r="CB51" s="37">
        <f t="shared" si="6"/>
        <v>0</v>
      </c>
    </row>
    <row r="52" spans="1:80" ht="15">
      <c r="A52" s="32" t="s">
        <v>116</v>
      </c>
      <c r="B52" s="47" t="s">
        <v>117</v>
      </c>
      <c r="C52" s="34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49">
        <f t="shared" si="0"/>
        <v>0</v>
      </c>
      <c r="P52" s="34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49">
        <f t="shared" si="1"/>
        <v>0</v>
      </c>
      <c r="AC52" s="34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49">
        <f t="shared" si="2"/>
        <v>0</v>
      </c>
      <c r="AP52" s="34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49">
        <f t="shared" si="3"/>
        <v>0</v>
      </c>
      <c r="BC52" s="34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49">
        <f t="shared" si="4"/>
        <v>0</v>
      </c>
      <c r="BP52" s="35">
        <f t="shared" si="7"/>
        <v>0</v>
      </c>
      <c r="BQ52" s="36">
        <f t="shared" si="7"/>
        <v>0</v>
      </c>
      <c r="BR52" s="36">
        <f t="shared" si="7"/>
        <v>0</v>
      </c>
      <c r="BS52" s="36">
        <f t="shared" si="7"/>
        <v>0</v>
      </c>
      <c r="BT52" s="36">
        <f t="shared" si="7"/>
        <v>0</v>
      </c>
      <c r="BU52" s="36">
        <f t="shared" si="7"/>
        <v>0</v>
      </c>
      <c r="BV52" s="36">
        <f t="shared" si="7"/>
        <v>0</v>
      </c>
      <c r="BW52" s="36">
        <f t="shared" si="7"/>
        <v>0</v>
      </c>
      <c r="BX52" s="36">
        <f t="shared" si="6"/>
        <v>0</v>
      </c>
      <c r="BY52" s="36">
        <f t="shared" si="6"/>
        <v>0</v>
      </c>
      <c r="BZ52" s="36">
        <f t="shared" si="6"/>
        <v>0</v>
      </c>
      <c r="CA52" s="36">
        <f t="shared" si="6"/>
        <v>0</v>
      </c>
      <c r="CB52" s="37">
        <f t="shared" si="6"/>
        <v>0</v>
      </c>
    </row>
    <row r="53" spans="1:80" ht="15">
      <c r="A53" s="32" t="s">
        <v>118</v>
      </c>
      <c r="B53" s="47" t="s">
        <v>119</v>
      </c>
      <c r="C53" s="3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49">
        <f t="shared" si="0"/>
        <v>0</v>
      </c>
      <c r="P53" s="34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49">
        <f t="shared" si="1"/>
        <v>0</v>
      </c>
      <c r="AC53" s="34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49">
        <f t="shared" si="2"/>
        <v>0</v>
      </c>
      <c r="AP53" s="34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49">
        <f t="shared" si="3"/>
        <v>0</v>
      </c>
      <c r="BC53" s="34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49">
        <f t="shared" si="4"/>
        <v>0</v>
      </c>
      <c r="BP53" s="35">
        <f t="shared" si="7"/>
        <v>0</v>
      </c>
      <c r="BQ53" s="36">
        <f t="shared" si="7"/>
        <v>0</v>
      </c>
      <c r="BR53" s="36">
        <f t="shared" si="7"/>
        <v>0</v>
      </c>
      <c r="BS53" s="36">
        <f t="shared" si="7"/>
        <v>0</v>
      </c>
      <c r="BT53" s="36">
        <f t="shared" si="7"/>
        <v>0</v>
      </c>
      <c r="BU53" s="36">
        <f t="shared" si="7"/>
        <v>0</v>
      </c>
      <c r="BV53" s="36">
        <f t="shared" si="7"/>
        <v>0</v>
      </c>
      <c r="BW53" s="36">
        <f t="shared" si="7"/>
        <v>0</v>
      </c>
      <c r="BX53" s="36">
        <f t="shared" si="6"/>
        <v>0</v>
      </c>
      <c r="BY53" s="36">
        <f t="shared" si="6"/>
        <v>0</v>
      </c>
      <c r="BZ53" s="36">
        <f t="shared" si="6"/>
        <v>0</v>
      </c>
      <c r="CA53" s="36">
        <f t="shared" si="6"/>
        <v>0</v>
      </c>
      <c r="CB53" s="37">
        <f t="shared" si="6"/>
        <v>0</v>
      </c>
    </row>
    <row r="54" spans="1:80" ht="15">
      <c r="A54" s="32" t="s">
        <v>120</v>
      </c>
      <c r="B54" s="47" t="s">
        <v>121</v>
      </c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49">
        <f t="shared" si="0"/>
        <v>0</v>
      </c>
      <c r="P54" s="34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49">
        <f t="shared" si="1"/>
        <v>0</v>
      </c>
      <c r="AC54" s="34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49">
        <f t="shared" si="2"/>
        <v>0</v>
      </c>
      <c r="AP54" s="34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49">
        <f t="shared" si="3"/>
        <v>0</v>
      </c>
      <c r="BC54" s="34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49">
        <f t="shared" si="4"/>
        <v>0</v>
      </c>
      <c r="BP54" s="35">
        <f t="shared" si="7"/>
        <v>0</v>
      </c>
      <c r="BQ54" s="36">
        <f t="shared" si="7"/>
        <v>0</v>
      </c>
      <c r="BR54" s="36">
        <f t="shared" si="7"/>
        <v>0</v>
      </c>
      <c r="BS54" s="36">
        <f t="shared" si="7"/>
        <v>0</v>
      </c>
      <c r="BT54" s="36">
        <f t="shared" si="7"/>
        <v>0</v>
      </c>
      <c r="BU54" s="36">
        <f t="shared" si="7"/>
        <v>0</v>
      </c>
      <c r="BV54" s="36">
        <f t="shared" si="7"/>
        <v>0</v>
      </c>
      <c r="BW54" s="36">
        <f t="shared" si="7"/>
        <v>0</v>
      </c>
      <c r="BX54" s="36">
        <f t="shared" si="6"/>
        <v>0</v>
      </c>
      <c r="BY54" s="36">
        <f t="shared" si="6"/>
        <v>0</v>
      </c>
      <c r="BZ54" s="36">
        <f t="shared" si="6"/>
        <v>0</v>
      </c>
      <c r="CA54" s="36">
        <f t="shared" si="6"/>
        <v>0</v>
      </c>
      <c r="CB54" s="37">
        <f t="shared" si="6"/>
        <v>0</v>
      </c>
    </row>
    <row r="55" spans="1:80" ht="15">
      <c r="A55" s="32" t="s">
        <v>122</v>
      </c>
      <c r="B55" s="47" t="s">
        <v>123</v>
      </c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49">
        <f t="shared" si="0"/>
        <v>0</v>
      </c>
      <c r="P55" s="34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49">
        <f t="shared" si="1"/>
        <v>0</v>
      </c>
      <c r="AC55" s="34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49">
        <f t="shared" si="2"/>
        <v>0</v>
      </c>
      <c r="AP55" s="34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49">
        <f t="shared" si="3"/>
        <v>0</v>
      </c>
      <c r="BC55" s="34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49">
        <f t="shared" si="4"/>
        <v>0</v>
      </c>
      <c r="BP55" s="35">
        <f t="shared" si="7"/>
        <v>0</v>
      </c>
      <c r="BQ55" s="36">
        <f t="shared" si="7"/>
        <v>0</v>
      </c>
      <c r="BR55" s="36">
        <f t="shared" si="7"/>
        <v>0</v>
      </c>
      <c r="BS55" s="36">
        <f t="shared" si="7"/>
        <v>0</v>
      </c>
      <c r="BT55" s="36">
        <f t="shared" si="7"/>
        <v>0</v>
      </c>
      <c r="BU55" s="36">
        <f t="shared" si="7"/>
        <v>0</v>
      </c>
      <c r="BV55" s="36">
        <f t="shared" si="7"/>
        <v>0</v>
      </c>
      <c r="BW55" s="36">
        <f t="shared" si="7"/>
        <v>0</v>
      </c>
      <c r="BX55" s="36">
        <f t="shared" si="6"/>
        <v>0</v>
      </c>
      <c r="BY55" s="36">
        <f t="shared" si="6"/>
        <v>0</v>
      </c>
      <c r="BZ55" s="36">
        <f t="shared" si="6"/>
        <v>0</v>
      </c>
      <c r="CA55" s="36">
        <f t="shared" si="6"/>
        <v>0</v>
      </c>
      <c r="CB55" s="37">
        <f t="shared" si="6"/>
        <v>0</v>
      </c>
    </row>
    <row r="56" spans="1:80" ht="15">
      <c r="A56" s="32" t="s">
        <v>124</v>
      </c>
      <c r="B56" s="47" t="s">
        <v>125</v>
      </c>
      <c r="C56" s="34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49">
        <f t="shared" si="0"/>
        <v>0</v>
      </c>
      <c r="P56" s="34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49">
        <f t="shared" si="1"/>
        <v>0</v>
      </c>
      <c r="AC56" s="34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49">
        <f t="shared" si="2"/>
        <v>0</v>
      </c>
      <c r="AP56" s="34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49">
        <f t="shared" si="3"/>
        <v>0</v>
      </c>
      <c r="BC56" s="34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49">
        <f t="shared" si="4"/>
        <v>0</v>
      </c>
      <c r="BP56" s="35">
        <f t="shared" si="7"/>
        <v>0</v>
      </c>
      <c r="BQ56" s="36">
        <f t="shared" si="7"/>
        <v>0</v>
      </c>
      <c r="BR56" s="36">
        <f t="shared" si="7"/>
        <v>0</v>
      </c>
      <c r="BS56" s="36">
        <f t="shared" si="7"/>
        <v>0</v>
      </c>
      <c r="BT56" s="36">
        <f t="shared" si="7"/>
        <v>0</v>
      </c>
      <c r="BU56" s="36">
        <f t="shared" si="7"/>
        <v>0</v>
      </c>
      <c r="BV56" s="36">
        <f t="shared" si="7"/>
        <v>0</v>
      </c>
      <c r="BW56" s="36">
        <f t="shared" si="7"/>
        <v>0</v>
      </c>
      <c r="BX56" s="36">
        <f t="shared" si="6"/>
        <v>0</v>
      </c>
      <c r="BY56" s="36">
        <f t="shared" si="6"/>
        <v>0</v>
      </c>
      <c r="BZ56" s="36">
        <f t="shared" si="6"/>
        <v>0</v>
      </c>
      <c r="CA56" s="36">
        <f t="shared" si="6"/>
        <v>0</v>
      </c>
      <c r="CB56" s="37">
        <f t="shared" si="6"/>
        <v>0</v>
      </c>
    </row>
    <row r="57" spans="1:80" ht="15">
      <c r="A57" s="32" t="s">
        <v>126</v>
      </c>
      <c r="B57" s="47" t="s">
        <v>127</v>
      </c>
      <c r="C57" s="34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49">
        <f t="shared" si="0"/>
        <v>0</v>
      </c>
      <c r="P57" s="34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49">
        <f t="shared" si="1"/>
        <v>0</v>
      </c>
      <c r="AC57" s="34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49">
        <f t="shared" si="2"/>
        <v>0</v>
      </c>
      <c r="AP57" s="34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49">
        <f t="shared" si="3"/>
        <v>0</v>
      </c>
      <c r="BC57" s="34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49">
        <f t="shared" si="4"/>
        <v>0</v>
      </c>
      <c r="BP57" s="35">
        <f t="shared" si="7"/>
        <v>0</v>
      </c>
      <c r="BQ57" s="36">
        <f t="shared" si="7"/>
        <v>0</v>
      </c>
      <c r="BR57" s="36">
        <f t="shared" si="7"/>
        <v>0</v>
      </c>
      <c r="BS57" s="36">
        <f t="shared" si="7"/>
        <v>0</v>
      </c>
      <c r="BT57" s="36">
        <f t="shared" si="7"/>
        <v>0</v>
      </c>
      <c r="BU57" s="36">
        <f t="shared" si="7"/>
        <v>0</v>
      </c>
      <c r="BV57" s="36">
        <f t="shared" si="7"/>
        <v>0</v>
      </c>
      <c r="BW57" s="36">
        <f t="shared" si="7"/>
        <v>0</v>
      </c>
      <c r="BX57" s="36">
        <f t="shared" si="6"/>
        <v>0</v>
      </c>
      <c r="BY57" s="36">
        <f t="shared" si="6"/>
        <v>0</v>
      </c>
      <c r="BZ57" s="36">
        <f t="shared" si="6"/>
        <v>0</v>
      </c>
      <c r="CA57" s="36">
        <f t="shared" si="6"/>
        <v>0</v>
      </c>
      <c r="CB57" s="37">
        <f t="shared" si="6"/>
        <v>0</v>
      </c>
    </row>
    <row r="58" spans="1:80" ht="15">
      <c r="A58" s="32" t="s">
        <v>128</v>
      </c>
      <c r="B58" s="47" t="s">
        <v>129</v>
      </c>
      <c r="C58" s="34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49">
        <f t="shared" si="0"/>
        <v>0</v>
      </c>
      <c r="P58" s="34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49">
        <f t="shared" si="1"/>
        <v>0</v>
      </c>
      <c r="AC58" s="34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49">
        <f t="shared" si="2"/>
        <v>0</v>
      </c>
      <c r="AP58" s="34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49">
        <f t="shared" si="3"/>
        <v>0</v>
      </c>
      <c r="BC58" s="34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49">
        <f t="shared" si="4"/>
        <v>0</v>
      </c>
      <c r="BP58" s="35">
        <f t="shared" si="7"/>
        <v>0</v>
      </c>
      <c r="BQ58" s="36">
        <f t="shared" si="7"/>
        <v>0</v>
      </c>
      <c r="BR58" s="36">
        <f t="shared" si="7"/>
        <v>0</v>
      </c>
      <c r="BS58" s="36">
        <f t="shared" si="7"/>
        <v>0</v>
      </c>
      <c r="BT58" s="36">
        <f t="shared" si="7"/>
        <v>0</v>
      </c>
      <c r="BU58" s="36">
        <f t="shared" si="7"/>
        <v>0</v>
      </c>
      <c r="BV58" s="36">
        <f t="shared" si="7"/>
        <v>0</v>
      </c>
      <c r="BW58" s="36">
        <f t="shared" si="7"/>
        <v>0</v>
      </c>
      <c r="BX58" s="36">
        <f t="shared" si="6"/>
        <v>0</v>
      </c>
      <c r="BY58" s="36">
        <f t="shared" si="6"/>
        <v>0</v>
      </c>
      <c r="BZ58" s="36">
        <f t="shared" si="6"/>
        <v>0</v>
      </c>
      <c r="CA58" s="36">
        <f t="shared" si="6"/>
        <v>0</v>
      </c>
      <c r="CB58" s="37">
        <f t="shared" si="6"/>
        <v>0</v>
      </c>
    </row>
    <row r="59" spans="1:80" ht="15">
      <c r="A59" s="32" t="s">
        <v>130</v>
      </c>
      <c r="B59" s="47" t="s">
        <v>131</v>
      </c>
      <c r="C59" s="34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49">
        <f t="shared" si="0"/>
        <v>0</v>
      </c>
      <c r="P59" s="34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49">
        <f t="shared" si="1"/>
        <v>0</v>
      </c>
      <c r="AC59" s="34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49">
        <f t="shared" si="2"/>
        <v>0</v>
      </c>
      <c r="AP59" s="34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49">
        <f t="shared" si="3"/>
        <v>0</v>
      </c>
      <c r="BC59" s="34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49">
        <f t="shared" si="4"/>
        <v>0</v>
      </c>
      <c r="BP59" s="35">
        <f t="shared" si="7"/>
        <v>0</v>
      </c>
      <c r="BQ59" s="36">
        <f t="shared" si="7"/>
        <v>0</v>
      </c>
      <c r="BR59" s="36">
        <f t="shared" si="7"/>
        <v>0</v>
      </c>
      <c r="BS59" s="36">
        <f t="shared" si="7"/>
        <v>0</v>
      </c>
      <c r="BT59" s="36">
        <f t="shared" si="7"/>
        <v>0</v>
      </c>
      <c r="BU59" s="36">
        <f t="shared" si="7"/>
        <v>0</v>
      </c>
      <c r="BV59" s="36">
        <f t="shared" si="7"/>
        <v>0</v>
      </c>
      <c r="BW59" s="36">
        <f t="shared" si="7"/>
        <v>0</v>
      </c>
      <c r="BX59" s="36">
        <f t="shared" si="6"/>
        <v>0</v>
      </c>
      <c r="BY59" s="36">
        <f t="shared" si="6"/>
        <v>0</v>
      </c>
      <c r="BZ59" s="36">
        <f t="shared" si="6"/>
        <v>0</v>
      </c>
      <c r="CA59" s="36">
        <f t="shared" si="6"/>
        <v>0</v>
      </c>
      <c r="CB59" s="37">
        <f t="shared" si="6"/>
        <v>0</v>
      </c>
    </row>
    <row r="60" spans="1:80" ht="15">
      <c r="A60" s="32" t="s">
        <v>132</v>
      </c>
      <c r="B60" s="47" t="s">
        <v>133</v>
      </c>
      <c r="C60" s="34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49">
        <f t="shared" si="0"/>
        <v>0</v>
      </c>
      <c r="P60" s="34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49">
        <f t="shared" si="1"/>
        <v>0</v>
      </c>
      <c r="AC60" s="34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49">
        <f t="shared" si="2"/>
        <v>0</v>
      </c>
      <c r="AP60" s="34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49">
        <f t="shared" si="3"/>
        <v>0</v>
      </c>
      <c r="BC60" s="34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49">
        <f t="shared" si="4"/>
        <v>0</v>
      </c>
      <c r="BP60" s="35">
        <f t="shared" si="7"/>
        <v>0</v>
      </c>
      <c r="BQ60" s="36">
        <f t="shared" si="7"/>
        <v>0</v>
      </c>
      <c r="BR60" s="36">
        <f t="shared" si="7"/>
        <v>0</v>
      </c>
      <c r="BS60" s="36">
        <f t="shared" si="7"/>
        <v>0</v>
      </c>
      <c r="BT60" s="36">
        <f t="shared" si="7"/>
        <v>0</v>
      </c>
      <c r="BU60" s="36">
        <f t="shared" si="7"/>
        <v>0</v>
      </c>
      <c r="BV60" s="36">
        <f t="shared" si="7"/>
        <v>0</v>
      </c>
      <c r="BW60" s="36">
        <f t="shared" si="7"/>
        <v>0</v>
      </c>
      <c r="BX60" s="36">
        <f t="shared" si="6"/>
        <v>0</v>
      </c>
      <c r="BY60" s="36">
        <f t="shared" si="6"/>
        <v>0</v>
      </c>
      <c r="BZ60" s="36">
        <f t="shared" si="6"/>
        <v>0</v>
      </c>
      <c r="CA60" s="36">
        <f t="shared" si="6"/>
        <v>0</v>
      </c>
      <c r="CB60" s="37">
        <f t="shared" si="6"/>
        <v>0</v>
      </c>
    </row>
    <row r="61" spans="1:80" ht="15">
      <c r="A61" s="32" t="s">
        <v>134</v>
      </c>
      <c r="B61" s="47" t="s">
        <v>135</v>
      </c>
      <c r="C61" s="34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49">
        <f t="shared" si="0"/>
        <v>0</v>
      </c>
      <c r="P61" s="34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49">
        <f t="shared" si="1"/>
        <v>0</v>
      </c>
      <c r="AC61" s="34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49">
        <f t="shared" si="2"/>
        <v>0</v>
      </c>
      <c r="AP61" s="34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49">
        <f t="shared" si="3"/>
        <v>0</v>
      </c>
      <c r="BC61" s="34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49">
        <f t="shared" si="4"/>
        <v>0</v>
      </c>
      <c r="BP61" s="35">
        <f t="shared" si="7"/>
        <v>0</v>
      </c>
      <c r="BQ61" s="36">
        <f t="shared" si="7"/>
        <v>0</v>
      </c>
      <c r="BR61" s="36">
        <f t="shared" si="7"/>
        <v>0</v>
      </c>
      <c r="BS61" s="36">
        <f t="shared" si="7"/>
        <v>0</v>
      </c>
      <c r="BT61" s="36">
        <f t="shared" si="7"/>
        <v>0</v>
      </c>
      <c r="BU61" s="36">
        <f t="shared" si="7"/>
        <v>0</v>
      </c>
      <c r="BV61" s="36">
        <f t="shared" si="7"/>
        <v>0</v>
      </c>
      <c r="BW61" s="36">
        <f t="shared" si="7"/>
        <v>0</v>
      </c>
      <c r="BX61" s="36">
        <f t="shared" si="6"/>
        <v>0</v>
      </c>
      <c r="BY61" s="36">
        <f t="shared" si="6"/>
        <v>0</v>
      </c>
      <c r="BZ61" s="36">
        <f t="shared" si="6"/>
        <v>0</v>
      </c>
      <c r="CA61" s="36">
        <f t="shared" si="6"/>
        <v>0</v>
      </c>
      <c r="CB61" s="37">
        <f t="shared" si="6"/>
        <v>0</v>
      </c>
    </row>
    <row r="62" spans="1:80" ht="15">
      <c r="A62" s="32" t="s">
        <v>136</v>
      </c>
      <c r="B62" s="47" t="s">
        <v>137</v>
      </c>
      <c r="C62" s="34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49">
        <f t="shared" si="0"/>
        <v>0</v>
      </c>
      <c r="P62" s="34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49">
        <f t="shared" si="1"/>
        <v>0</v>
      </c>
      <c r="AC62" s="34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49">
        <f t="shared" si="2"/>
        <v>0</v>
      </c>
      <c r="AP62" s="34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49">
        <f t="shared" si="3"/>
        <v>0</v>
      </c>
      <c r="BC62" s="34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49">
        <f t="shared" si="4"/>
        <v>0</v>
      </c>
      <c r="BP62" s="35">
        <f t="shared" si="7"/>
        <v>0</v>
      </c>
      <c r="BQ62" s="36">
        <f t="shared" si="7"/>
        <v>0</v>
      </c>
      <c r="BR62" s="36">
        <f t="shared" si="7"/>
        <v>0</v>
      </c>
      <c r="BS62" s="36">
        <f t="shared" si="7"/>
        <v>0</v>
      </c>
      <c r="BT62" s="36">
        <f t="shared" si="7"/>
        <v>0</v>
      </c>
      <c r="BU62" s="36">
        <f t="shared" si="7"/>
        <v>0</v>
      </c>
      <c r="BV62" s="36">
        <f t="shared" si="7"/>
        <v>0</v>
      </c>
      <c r="BW62" s="36">
        <f t="shared" si="7"/>
        <v>0</v>
      </c>
      <c r="BX62" s="36">
        <f t="shared" si="6"/>
        <v>0</v>
      </c>
      <c r="BY62" s="36">
        <f t="shared" si="6"/>
        <v>0</v>
      </c>
      <c r="BZ62" s="36">
        <f t="shared" si="6"/>
        <v>0</v>
      </c>
      <c r="CA62" s="36">
        <f t="shared" si="6"/>
        <v>0</v>
      </c>
      <c r="CB62" s="37">
        <f t="shared" si="6"/>
        <v>0</v>
      </c>
    </row>
    <row r="63" spans="1:80" ht="15">
      <c r="A63" s="32" t="s">
        <v>138</v>
      </c>
      <c r="B63" s="47" t="s">
        <v>139</v>
      </c>
      <c r="C63" s="34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49">
        <f t="shared" si="0"/>
        <v>0</v>
      </c>
      <c r="P63" s="34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49">
        <f t="shared" si="1"/>
        <v>0</v>
      </c>
      <c r="AC63" s="34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49">
        <f t="shared" si="2"/>
        <v>0</v>
      </c>
      <c r="AP63" s="34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49">
        <f t="shared" si="3"/>
        <v>0</v>
      </c>
      <c r="BC63" s="34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49">
        <f t="shared" si="4"/>
        <v>0</v>
      </c>
      <c r="BP63" s="35">
        <f t="shared" si="7"/>
        <v>0</v>
      </c>
      <c r="BQ63" s="36">
        <f t="shared" si="7"/>
        <v>0</v>
      </c>
      <c r="BR63" s="36">
        <f t="shared" si="7"/>
        <v>0</v>
      </c>
      <c r="BS63" s="36">
        <f t="shared" si="7"/>
        <v>0</v>
      </c>
      <c r="BT63" s="36">
        <f t="shared" si="7"/>
        <v>0</v>
      </c>
      <c r="BU63" s="36">
        <f t="shared" si="7"/>
        <v>0</v>
      </c>
      <c r="BV63" s="36">
        <f t="shared" si="7"/>
        <v>0</v>
      </c>
      <c r="BW63" s="36">
        <f t="shared" si="7"/>
        <v>0</v>
      </c>
      <c r="BX63" s="36">
        <f t="shared" si="6"/>
        <v>0</v>
      </c>
      <c r="BY63" s="36">
        <f t="shared" si="6"/>
        <v>0</v>
      </c>
      <c r="BZ63" s="36">
        <f t="shared" si="6"/>
        <v>0</v>
      </c>
      <c r="CA63" s="36">
        <f t="shared" si="6"/>
        <v>0</v>
      </c>
      <c r="CB63" s="37">
        <f t="shared" si="6"/>
        <v>0</v>
      </c>
    </row>
    <row r="64" spans="1:80" ht="15">
      <c r="A64" s="32" t="s">
        <v>140</v>
      </c>
      <c r="B64" s="47" t="s">
        <v>141</v>
      </c>
      <c r="C64" s="34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49">
        <f t="shared" si="0"/>
        <v>0</v>
      </c>
      <c r="P64" s="34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49">
        <f t="shared" si="1"/>
        <v>0</v>
      </c>
      <c r="AC64" s="34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49">
        <f t="shared" si="2"/>
        <v>0</v>
      </c>
      <c r="AP64" s="34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49">
        <f t="shared" si="3"/>
        <v>0</v>
      </c>
      <c r="BC64" s="34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49">
        <f t="shared" si="4"/>
        <v>0</v>
      </c>
      <c r="BP64" s="35">
        <f t="shared" si="7"/>
        <v>0</v>
      </c>
      <c r="BQ64" s="36">
        <f t="shared" si="7"/>
        <v>0</v>
      </c>
      <c r="BR64" s="36">
        <f t="shared" si="7"/>
        <v>0</v>
      </c>
      <c r="BS64" s="36">
        <f t="shared" si="7"/>
        <v>0</v>
      </c>
      <c r="BT64" s="36">
        <f t="shared" si="7"/>
        <v>0</v>
      </c>
      <c r="BU64" s="36">
        <f t="shared" si="7"/>
        <v>0</v>
      </c>
      <c r="BV64" s="36">
        <f t="shared" si="7"/>
        <v>0</v>
      </c>
      <c r="BW64" s="36">
        <f t="shared" si="7"/>
        <v>0</v>
      </c>
      <c r="BX64" s="36">
        <f t="shared" si="6"/>
        <v>0</v>
      </c>
      <c r="BY64" s="36">
        <f t="shared" si="6"/>
        <v>0</v>
      </c>
      <c r="BZ64" s="36">
        <f t="shared" si="6"/>
        <v>0</v>
      </c>
      <c r="CA64" s="36">
        <f t="shared" si="6"/>
        <v>0</v>
      </c>
      <c r="CB64" s="37">
        <f t="shared" si="6"/>
        <v>0</v>
      </c>
    </row>
    <row r="65" spans="1:80" ht="15">
      <c r="A65" s="32" t="s">
        <v>142</v>
      </c>
      <c r="B65" s="47" t="s">
        <v>143</v>
      </c>
      <c r="C65" s="34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49">
        <f t="shared" si="0"/>
        <v>0</v>
      </c>
      <c r="P65" s="34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49">
        <f t="shared" si="1"/>
        <v>0</v>
      </c>
      <c r="AC65" s="34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49">
        <f t="shared" si="2"/>
        <v>0</v>
      </c>
      <c r="AP65" s="34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49">
        <f t="shared" si="3"/>
        <v>0</v>
      </c>
      <c r="BC65" s="34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49">
        <f t="shared" si="4"/>
        <v>0</v>
      </c>
      <c r="BP65" s="35">
        <f t="shared" si="7"/>
        <v>0</v>
      </c>
      <c r="BQ65" s="36">
        <f t="shared" si="7"/>
        <v>0</v>
      </c>
      <c r="BR65" s="36">
        <f t="shared" si="7"/>
        <v>0</v>
      </c>
      <c r="BS65" s="36">
        <f t="shared" si="7"/>
        <v>0</v>
      </c>
      <c r="BT65" s="36">
        <f t="shared" si="7"/>
        <v>0</v>
      </c>
      <c r="BU65" s="36">
        <f t="shared" si="7"/>
        <v>0</v>
      </c>
      <c r="BV65" s="36">
        <f t="shared" si="7"/>
        <v>0</v>
      </c>
      <c r="BW65" s="36">
        <f t="shared" si="7"/>
        <v>0</v>
      </c>
      <c r="BX65" s="36">
        <f t="shared" si="6"/>
        <v>0</v>
      </c>
      <c r="BY65" s="36">
        <f t="shared" si="6"/>
        <v>0</v>
      </c>
      <c r="BZ65" s="36">
        <f t="shared" si="6"/>
        <v>0</v>
      </c>
      <c r="CA65" s="36">
        <f t="shared" si="6"/>
        <v>0</v>
      </c>
      <c r="CB65" s="37">
        <f t="shared" si="6"/>
        <v>0</v>
      </c>
    </row>
    <row r="66" spans="1:80" ht="15">
      <c r="A66" s="32" t="s">
        <v>144</v>
      </c>
      <c r="B66" s="47" t="s">
        <v>145</v>
      </c>
      <c r="C66" s="34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49">
        <f t="shared" si="0"/>
        <v>0</v>
      </c>
      <c r="P66" s="34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49">
        <f t="shared" si="1"/>
        <v>0</v>
      </c>
      <c r="AC66" s="34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49">
        <f t="shared" si="2"/>
        <v>0</v>
      </c>
      <c r="AP66" s="34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49">
        <f t="shared" si="3"/>
        <v>0</v>
      </c>
      <c r="BC66" s="34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49">
        <f t="shared" si="4"/>
        <v>0</v>
      </c>
      <c r="BP66" s="35">
        <f t="shared" si="7"/>
        <v>0</v>
      </c>
      <c r="BQ66" s="36">
        <f t="shared" si="7"/>
        <v>0</v>
      </c>
      <c r="BR66" s="36">
        <f t="shared" si="7"/>
        <v>0</v>
      </c>
      <c r="BS66" s="36">
        <f t="shared" si="7"/>
        <v>0</v>
      </c>
      <c r="BT66" s="36">
        <f t="shared" si="7"/>
        <v>0</v>
      </c>
      <c r="BU66" s="36">
        <f t="shared" si="7"/>
        <v>0</v>
      </c>
      <c r="BV66" s="36">
        <f t="shared" si="7"/>
        <v>0</v>
      </c>
      <c r="BW66" s="36">
        <f t="shared" si="7"/>
        <v>0</v>
      </c>
      <c r="BX66" s="36">
        <f t="shared" si="6"/>
        <v>0</v>
      </c>
      <c r="BY66" s="36">
        <f t="shared" si="6"/>
        <v>0</v>
      </c>
      <c r="BZ66" s="36">
        <f t="shared" si="6"/>
        <v>0</v>
      </c>
      <c r="CA66" s="36">
        <f t="shared" si="6"/>
        <v>0</v>
      </c>
      <c r="CB66" s="37">
        <f t="shared" si="6"/>
        <v>0</v>
      </c>
    </row>
    <row r="67" spans="1:80" ht="15">
      <c r="A67" s="32" t="s">
        <v>146</v>
      </c>
      <c r="B67" s="47" t="s">
        <v>147</v>
      </c>
      <c r="C67" s="34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49">
        <f t="shared" si="0"/>
        <v>0</v>
      </c>
      <c r="P67" s="34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49">
        <f t="shared" si="1"/>
        <v>0</v>
      </c>
      <c r="AC67" s="34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49">
        <f t="shared" si="2"/>
        <v>0</v>
      </c>
      <c r="AP67" s="34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49">
        <f t="shared" si="3"/>
        <v>0</v>
      </c>
      <c r="BC67" s="34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49">
        <f t="shared" si="4"/>
        <v>0</v>
      </c>
      <c r="BP67" s="35">
        <f t="shared" si="7"/>
        <v>0</v>
      </c>
      <c r="BQ67" s="36">
        <f t="shared" si="7"/>
        <v>0</v>
      </c>
      <c r="BR67" s="36">
        <f t="shared" si="7"/>
        <v>0</v>
      </c>
      <c r="BS67" s="36">
        <f t="shared" si="7"/>
        <v>0</v>
      </c>
      <c r="BT67" s="36">
        <f t="shared" si="7"/>
        <v>0</v>
      </c>
      <c r="BU67" s="36">
        <f t="shared" si="7"/>
        <v>0</v>
      </c>
      <c r="BV67" s="36">
        <f t="shared" si="7"/>
        <v>0</v>
      </c>
      <c r="BW67" s="36">
        <f t="shared" si="7"/>
        <v>0</v>
      </c>
      <c r="BX67" s="36">
        <f t="shared" si="6"/>
        <v>0</v>
      </c>
      <c r="BY67" s="36">
        <f t="shared" si="6"/>
        <v>0</v>
      </c>
      <c r="BZ67" s="36">
        <f t="shared" si="6"/>
        <v>0</v>
      </c>
      <c r="CA67" s="36">
        <f t="shared" si="6"/>
        <v>0</v>
      </c>
      <c r="CB67" s="37">
        <f t="shared" si="6"/>
        <v>0</v>
      </c>
    </row>
    <row r="68" spans="1:80" ht="15">
      <c r="A68" s="32" t="s">
        <v>148</v>
      </c>
      <c r="B68" s="47" t="s">
        <v>149</v>
      </c>
      <c r="C68" s="34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49">
        <f t="shared" si="0"/>
        <v>0</v>
      </c>
      <c r="P68" s="34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49">
        <f t="shared" si="1"/>
        <v>0</v>
      </c>
      <c r="AC68" s="34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49">
        <f t="shared" si="2"/>
        <v>0</v>
      </c>
      <c r="AP68" s="34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49">
        <f t="shared" si="3"/>
        <v>0</v>
      </c>
      <c r="BC68" s="34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49">
        <f t="shared" si="4"/>
        <v>0</v>
      </c>
      <c r="BP68" s="35">
        <f t="shared" si="7"/>
        <v>0</v>
      </c>
      <c r="BQ68" s="36">
        <f t="shared" si="7"/>
        <v>0</v>
      </c>
      <c r="BR68" s="36">
        <f t="shared" si="7"/>
        <v>0</v>
      </c>
      <c r="BS68" s="36">
        <f t="shared" si="7"/>
        <v>0</v>
      </c>
      <c r="BT68" s="36">
        <f t="shared" si="7"/>
        <v>0</v>
      </c>
      <c r="BU68" s="36">
        <f t="shared" si="7"/>
        <v>0</v>
      </c>
      <c r="BV68" s="36">
        <f t="shared" si="7"/>
        <v>0</v>
      </c>
      <c r="BW68" s="36">
        <f t="shared" si="7"/>
        <v>0</v>
      </c>
      <c r="BX68" s="36">
        <f t="shared" si="6"/>
        <v>0</v>
      </c>
      <c r="BY68" s="36">
        <f t="shared" si="6"/>
        <v>0</v>
      </c>
      <c r="BZ68" s="36">
        <f t="shared" si="6"/>
        <v>0</v>
      </c>
      <c r="CA68" s="36">
        <f t="shared" si="6"/>
        <v>0</v>
      </c>
      <c r="CB68" s="37">
        <f t="shared" si="6"/>
        <v>0</v>
      </c>
    </row>
    <row r="69" spans="1:80" ht="15">
      <c r="A69" s="32" t="s">
        <v>150</v>
      </c>
      <c r="B69" s="47" t="s">
        <v>151</v>
      </c>
      <c r="C69" s="34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49">
        <f t="shared" si="0"/>
        <v>0</v>
      </c>
      <c r="P69" s="34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49">
        <f t="shared" si="1"/>
        <v>0</v>
      </c>
      <c r="AC69" s="34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49">
        <f t="shared" si="2"/>
        <v>0</v>
      </c>
      <c r="AP69" s="34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49">
        <f t="shared" si="3"/>
        <v>0</v>
      </c>
      <c r="BC69" s="34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49">
        <f t="shared" si="4"/>
        <v>0</v>
      </c>
      <c r="BP69" s="35">
        <f t="shared" si="7"/>
        <v>0</v>
      </c>
      <c r="BQ69" s="36">
        <f t="shared" si="7"/>
        <v>0</v>
      </c>
      <c r="BR69" s="36">
        <f t="shared" si="7"/>
        <v>0</v>
      </c>
      <c r="BS69" s="36">
        <f t="shared" si="7"/>
        <v>0</v>
      </c>
      <c r="BT69" s="36">
        <f t="shared" si="7"/>
        <v>0</v>
      </c>
      <c r="BU69" s="36">
        <f t="shared" si="7"/>
        <v>0</v>
      </c>
      <c r="BV69" s="36">
        <f t="shared" si="7"/>
        <v>0</v>
      </c>
      <c r="BW69" s="36">
        <f t="shared" si="7"/>
        <v>0</v>
      </c>
      <c r="BX69" s="36">
        <f t="shared" si="6"/>
        <v>0</v>
      </c>
      <c r="BY69" s="36">
        <f t="shared" si="6"/>
        <v>0</v>
      </c>
      <c r="BZ69" s="36">
        <f t="shared" si="6"/>
        <v>0</v>
      </c>
      <c r="CA69" s="36">
        <f t="shared" si="6"/>
        <v>0</v>
      </c>
      <c r="CB69" s="37">
        <f t="shared" si="6"/>
        <v>0</v>
      </c>
    </row>
    <row r="70" spans="1:80" ht="15">
      <c r="A70" s="32" t="s">
        <v>152</v>
      </c>
      <c r="B70" s="47" t="s">
        <v>153</v>
      </c>
      <c r="C70" s="34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49">
        <f t="shared" si="0"/>
        <v>0</v>
      </c>
      <c r="P70" s="34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49">
        <f t="shared" si="1"/>
        <v>0</v>
      </c>
      <c r="AC70" s="34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49">
        <f t="shared" si="2"/>
        <v>0</v>
      </c>
      <c r="AP70" s="34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49">
        <f t="shared" si="3"/>
        <v>0</v>
      </c>
      <c r="BC70" s="34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49">
        <f t="shared" si="4"/>
        <v>0</v>
      </c>
      <c r="BP70" s="35">
        <f t="shared" si="7"/>
        <v>0</v>
      </c>
      <c r="BQ70" s="36">
        <f t="shared" si="7"/>
        <v>0</v>
      </c>
      <c r="BR70" s="36">
        <f t="shared" si="7"/>
        <v>0</v>
      </c>
      <c r="BS70" s="36">
        <f t="shared" si="7"/>
        <v>0</v>
      </c>
      <c r="BT70" s="36">
        <f t="shared" si="7"/>
        <v>0</v>
      </c>
      <c r="BU70" s="36">
        <f t="shared" si="7"/>
        <v>0</v>
      </c>
      <c r="BV70" s="36">
        <f t="shared" si="7"/>
        <v>0</v>
      </c>
      <c r="BW70" s="36">
        <f aca="true" t="shared" si="8" ref="BW70:CB88">SUM(J70,W70,AJ70,AW70,BJ70)</f>
        <v>0</v>
      </c>
      <c r="BX70" s="36">
        <f t="shared" si="8"/>
        <v>0</v>
      </c>
      <c r="BY70" s="36">
        <f t="shared" si="8"/>
        <v>0</v>
      </c>
      <c r="BZ70" s="36">
        <f t="shared" si="8"/>
        <v>0</v>
      </c>
      <c r="CA70" s="36">
        <f t="shared" si="8"/>
        <v>0</v>
      </c>
      <c r="CB70" s="37">
        <f t="shared" si="8"/>
        <v>0</v>
      </c>
    </row>
    <row r="71" spans="1:80" ht="15">
      <c r="A71" s="32" t="s">
        <v>154</v>
      </c>
      <c r="B71" s="47" t="s">
        <v>155</v>
      </c>
      <c r="C71" s="34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49">
        <f t="shared" si="0"/>
        <v>0</v>
      </c>
      <c r="P71" s="34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49">
        <f t="shared" si="1"/>
        <v>0</v>
      </c>
      <c r="AC71" s="34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49">
        <f t="shared" si="2"/>
        <v>0</v>
      </c>
      <c r="AP71" s="34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49">
        <f t="shared" si="3"/>
        <v>0</v>
      </c>
      <c r="BC71" s="34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49">
        <f t="shared" si="4"/>
        <v>0</v>
      </c>
      <c r="BP71" s="35">
        <f aca="true" t="shared" si="9" ref="BP71:BV88">SUM(C71,P71,AC71,AP71,BC71)</f>
        <v>0</v>
      </c>
      <c r="BQ71" s="36">
        <f t="shared" si="9"/>
        <v>0</v>
      </c>
      <c r="BR71" s="36">
        <f t="shared" si="9"/>
        <v>0</v>
      </c>
      <c r="BS71" s="36">
        <f t="shared" si="9"/>
        <v>0</v>
      </c>
      <c r="BT71" s="36">
        <f t="shared" si="9"/>
        <v>0</v>
      </c>
      <c r="BU71" s="36">
        <f t="shared" si="9"/>
        <v>0</v>
      </c>
      <c r="BV71" s="36">
        <f t="shared" si="9"/>
        <v>0</v>
      </c>
      <c r="BW71" s="36">
        <f t="shared" si="8"/>
        <v>0</v>
      </c>
      <c r="BX71" s="36">
        <f t="shared" si="8"/>
        <v>0</v>
      </c>
      <c r="BY71" s="36">
        <f t="shared" si="8"/>
        <v>0</v>
      </c>
      <c r="BZ71" s="36">
        <f t="shared" si="8"/>
        <v>0</v>
      </c>
      <c r="CA71" s="36">
        <f t="shared" si="8"/>
        <v>0</v>
      </c>
      <c r="CB71" s="37">
        <f t="shared" si="8"/>
        <v>0</v>
      </c>
    </row>
    <row r="72" spans="1:80" ht="15">
      <c r="A72" s="32" t="s">
        <v>156</v>
      </c>
      <c r="B72" s="47" t="s">
        <v>157</v>
      </c>
      <c r="C72" s="34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49">
        <f t="shared" si="0"/>
        <v>0</v>
      </c>
      <c r="P72" s="34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49">
        <f t="shared" si="1"/>
        <v>0</v>
      </c>
      <c r="AC72" s="34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49">
        <f t="shared" si="2"/>
        <v>0</v>
      </c>
      <c r="AP72" s="34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49">
        <f t="shared" si="3"/>
        <v>0</v>
      </c>
      <c r="BC72" s="34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49">
        <f t="shared" si="4"/>
        <v>0</v>
      </c>
      <c r="BP72" s="35">
        <f t="shared" si="9"/>
        <v>0</v>
      </c>
      <c r="BQ72" s="36">
        <f t="shared" si="9"/>
        <v>0</v>
      </c>
      <c r="BR72" s="36">
        <f t="shared" si="9"/>
        <v>0</v>
      </c>
      <c r="BS72" s="36">
        <f t="shared" si="9"/>
        <v>0</v>
      </c>
      <c r="BT72" s="36">
        <f t="shared" si="9"/>
        <v>0</v>
      </c>
      <c r="BU72" s="36">
        <f t="shared" si="9"/>
        <v>0</v>
      </c>
      <c r="BV72" s="36">
        <f t="shared" si="9"/>
        <v>0</v>
      </c>
      <c r="BW72" s="36">
        <f t="shared" si="8"/>
        <v>0</v>
      </c>
      <c r="BX72" s="36">
        <f t="shared" si="8"/>
        <v>0</v>
      </c>
      <c r="BY72" s="36">
        <f t="shared" si="8"/>
        <v>0</v>
      </c>
      <c r="BZ72" s="36">
        <f t="shared" si="8"/>
        <v>0</v>
      </c>
      <c r="CA72" s="36">
        <f t="shared" si="8"/>
        <v>0</v>
      </c>
      <c r="CB72" s="37">
        <f t="shared" si="8"/>
        <v>0</v>
      </c>
    </row>
    <row r="73" spans="1:80" ht="15">
      <c r="A73" s="32" t="s">
        <v>158</v>
      </c>
      <c r="B73" s="47" t="s">
        <v>159</v>
      </c>
      <c r="C73" s="34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49">
        <f t="shared" si="0"/>
        <v>0</v>
      </c>
      <c r="P73" s="34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49">
        <f t="shared" si="1"/>
        <v>0</v>
      </c>
      <c r="AC73" s="34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49">
        <f t="shared" si="2"/>
        <v>0</v>
      </c>
      <c r="AP73" s="34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49">
        <f t="shared" si="3"/>
        <v>0</v>
      </c>
      <c r="BC73" s="34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49">
        <f t="shared" si="4"/>
        <v>0</v>
      </c>
      <c r="BP73" s="35">
        <f t="shared" si="9"/>
        <v>0</v>
      </c>
      <c r="BQ73" s="36">
        <f t="shared" si="9"/>
        <v>0</v>
      </c>
      <c r="BR73" s="36">
        <f t="shared" si="9"/>
        <v>0</v>
      </c>
      <c r="BS73" s="36">
        <f t="shared" si="9"/>
        <v>0</v>
      </c>
      <c r="BT73" s="36">
        <f t="shared" si="9"/>
        <v>0</v>
      </c>
      <c r="BU73" s="36">
        <f t="shared" si="9"/>
        <v>0</v>
      </c>
      <c r="BV73" s="36">
        <f t="shared" si="9"/>
        <v>0</v>
      </c>
      <c r="BW73" s="36">
        <f t="shared" si="8"/>
        <v>0</v>
      </c>
      <c r="BX73" s="36">
        <f t="shared" si="8"/>
        <v>0</v>
      </c>
      <c r="BY73" s="36">
        <f t="shared" si="8"/>
        <v>0</v>
      </c>
      <c r="BZ73" s="36">
        <f t="shared" si="8"/>
        <v>0</v>
      </c>
      <c r="CA73" s="36">
        <f t="shared" si="8"/>
        <v>0</v>
      </c>
      <c r="CB73" s="37">
        <f t="shared" si="8"/>
        <v>0</v>
      </c>
    </row>
    <row r="74" spans="1:80" ht="15">
      <c r="A74" s="32" t="s">
        <v>160</v>
      </c>
      <c r="B74" s="47" t="s">
        <v>161</v>
      </c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49">
        <f t="shared" si="0"/>
        <v>0</v>
      </c>
      <c r="P74" s="34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49">
        <f t="shared" si="1"/>
        <v>0</v>
      </c>
      <c r="AC74" s="34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49">
        <f t="shared" si="2"/>
        <v>0</v>
      </c>
      <c r="AP74" s="34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49">
        <f t="shared" si="3"/>
        <v>0</v>
      </c>
      <c r="BC74" s="34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49">
        <f t="shared" si="4"/>
        <v>0</v>
      </c>
      <c r="BP74" s="35">
        <f t="shared" si="9"/>
        <v>0</v>
      </c>
      <c r="BQ74" s="36">
        <f t="shared" si="9"/>
        <v>0</v>
      </c>
      <c r="BR74" s="36">
        <f t="shared" si="9"/>
        <v>0</v>
      </c>
      <c r="BS74" s="36">
        <f t="shared" si="9"/>
        <v>0</v>
      </c>
      <c r="BT74" s="36">
        <f t="shared" si="9"/>
        <v>0</v>
      </c>
      <c r="BU74" s="36">
        <f t="shared" si="9"/>
        <v>0</v>
      </c>
      <c r="BV74" s="36">
        <f t="shared" si="9"/>
        <v>0</v>
      </c>
      <c r="BW74" s="36">
        <f t="shared" si="8"/>
        <v>0</v>
      </c>
      <c r="BX74" s="36">
        <f t="shared" si="8"/>
        <v>0</v>
      </c>
      <c r="BY74" s="36">
        <f t="shared" si="8"/>
        <v>0</v>
      </c>
      <c r="BZ74" s="36">
        <f t="shared" si="8"/>
        <v>0</v>
      </c>
      <c r="CA74" s="36">
        <f t="shared" si="8"/>
        <v>0</v>
      </c>
      <c r="CB74" s="37">
        <f t="shared" si="8"/>
        <v>0</v>
      </c>
    </row>
    <row r="75" spans="1:80" ht="15">
      <c r="A75" s="32" t="s">
        <v>162</v>
      </c>
      <c r="B75" s="47" t="s">
        <v>163</v>
      </c>
      <c r="C75" s="34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49">
        <f t="shared" si="0"/>
        <v>0</v>
      </c>
      <c r="P75" s="34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49">
        <f t="shared" si="1"/>
        <v>0</v>
      </c>
      <c r="AC75" s="34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49">
        <f t="shared" si="2"/>
        <v>0</v>
      </c>
      <c r="AP75" s="34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49">
        <f t="shared" si="3"/>
        <v>0</v>
      </c>
      <c r="BC75" s="34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49">
        <f t="shared" si="4"/>
        <v>0</v>
      </c>
      <c r="BP75" s="35">
        <f t="shared" si="9"/>
        <v>0</v>
      </c>
      <c r="BQ75" s="36">
        <f t="shared" si="9"/>
        <v>0</v>
      </c>
      <c r="BR75" s="36">
        <f t="shared" si="9"/>
        <v>0</v>
      </c>
      <c r="BS75" s="36">
        <f t="shared" si="9"/>
        <v>0</v>
      </c>
      <c r="BT75" s="36">
        <f t="shared" si="9"/>
        <v>0</v>
      </c>
      <c r="BU75" s="36">
        <f t="shared" si="9"/>
        <v>0</v>
      </c>
      <c r="BV75" s="36">
        <f t="shared" si="9"/>
        <v>0</v>
      </c>
      <c r="BW75" s="36">
        <f t="shared" si="8"/>
        <v>0</v>
      </c>
      <c r="BX75" s="36">
        <f t="shared" si="8"/>
        <v>0</v>
      </c>
      <c r="BY75" s="36">
        <f t="shared" si="8"/>
        <v>0</v>
      </c>
      <c r="BZ75" s="36">
        <f t="shared" si="8"/>
        <v>0</v>
      </c>
      <c r="CA75" s="36">
        <f t="shared" si="8"/>
        <v>0</v>
      </c>
      <c r="CB75" s="37">
        <f t="shared" si="8"/>
        <v>0</v>
      </c>
    </row>
    <row r="76" spans="1:80" ht="15">
      <c r="A76" s="32" t="s">
        <v>164</v>
      </c>
      <c r="B76" s="47" t="s">
        <v>165</v>
      </c>
      <c r="C76" s="34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49">
        <f t="shared" si="0"/>
        <v>0</v>
      </c>
      <c r="P76" s="34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49">
        <f t="shared" si="1"/>
        <v>0</v>
      </c>
      <c r="AC76" s="34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49">
        <f t="shared" si="2"/>
        <v>0</v>
      </c>
      <c r="AP76" s="34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49">
        <f t="shared" si="3"/>
        <v>0</v>
      </c>
      <c r="BC76" s="34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49">
        <f t="shared" si="4"/>
        <v>0</v>
      </c>
      <c r="BP76" s="35">
        <f t="shared" si="9"/>
        <v>0</v>
      </c>
      <c r="BQ76" s="36">
        <f t="shared" si="9"/>
        <v>0</v>
      </c>
      <c r="BR76" s="36">
        <f t="shared" si="9"/>
        <v>0</v>
      </c>
      <c r="BS76" s="36">
        <f t="shared" si="9"/>
        <v>0</v>
      </c>
      <c r="BT76" s="36">
        <f t="shared" si="9"/>
        <v>0</v>
      </c>
      <c r="BU76" s="36">
        <f t="shared" si="9"/>
        <v>0</v>
      </c>
      <c r="BV76" s="36">
        <f t="shared" si="9"/>
        <v>0</v>
      </c>
      <c r="BW76" s="36">
        <f t="shared" si="8"/>
        <v>0</v>
      </c>
      <c r="BX76" s="36">
        <f t="shared" si="8"/>
        <v>0</v>
      </c>
      <c r="BY76" s="36">
        <f t="shared" si="8"/>
        <v>0</v>
      </c>
      <c r="BZ76" s="36">
        <f t="shared" si="8"/>
        <v>0</v>
      </c>
      <c r="CA76" s="36">
        <f t="shared" si="8"/>
        <v>0</v>
      </c>
      <c r="CB76" s="37">
        <f t="shared" si="8"/>
        <v>0</v>
      </c>
    </row>
    <row r="77" spans="1:80" ht="15">
      <c r="A77" s="32" t="s">
        <v>166</v>
      </c>
      <c r="B77" s="47" t="s">
        <v>167</v>
      </c>
      <c r="C77" s="34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49">
        <f t="shared" si="0"/>
        <v>0</v>
      </c>
      <c r="P77" s="34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49">
        <f t="shared" si="1"/>
        <v>0</v>
      </c>
      <c r="AC77" s="34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49">
        <f t="shared" si="2"/>
        <v>0</v>
      </c>
      <c r="AP77" s="34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49">
        <f t="shared" si="3"/>
        <v>0</v>
      </c>
      <c r="BC77" s="34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49">
        <f t="shared" si="4"/>
        <v>0</v>
      </c>
      <c r="BP77" s="35">
        <f t="shared" si="9"/>
        <v>0</v>
      </c>
      <c r="BQ77" s="36">
        <f t="shared" si="9"/>
        <v>0</v>
      </c>
      <c r="BR77" s="36">
        <f t="shared" si="9"/>
        <v>0</v>
      </c>
      <c r="BS77" s="36">
        <f t="shared" si="9"/>
        <v>0</v>
      </c>
      <c r="BT77" s="36">
        <f t="shared" si="9"/>
        <v>0</v>
      </c>
      <c r="BU77" s="36">
        <f t="shared" si="9"/>
        <v>0</v>
      </c>
      <c r="BV77" s="36">
        <f t="shared" si="9"/>
        <v>0</v>
      </c>
      <c r="BW77" s="36">
        <f t="shared" si="8"/>
        <v>0</v>
      </c>
      <c r="BX77" s="36">
        <f t="shared" si="8"/>
        <v>0</v>
      </c>
      <c r="BY77" s="36">
        <f t="shared" si="8"/>
        <v>0</v>
      </c>
      <c r="BZ77" s="36">
        <f t="shared" si="8"/>
        <v>0</v>
      </c>
      <c r="CA77" s="36">
        <f t="shared" si="8"/>
        <v>0</v>
      </c>
      <c r="CB77" s="37">
        <f t="shared" si="8"/>
        <v>0</v>
      </c>
    </row>
    <row r="78" spans="1:80" ht="15">
      <c r="A78" s="32" t="s">
        <v>168</v>
      </c>
      <c r="B78" s="47" t="s">
        <v>169</v>
      </c>
      <c r="C78" s="34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49">
        <f t="shared" si="0"/>
        <v>0</v>
      </c>
      <c r="P78" s="34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49">
        <f t="shared" si="1"/>
        <v>0</v>
      </c>
      <c r="AC78" s="34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49">
        <f t="shared" si="2"/>
        <v>0</v>
      </c>
      <c r="AP78" s="34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49">
        <f t="shared" si="3"/>
        <v>0</v>
      </c>
      <c r="BC78" s="34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49">
        <f t="shared" si="4"/>
        <v>0</v>
      </c>
      <c r="BP78" s="35">
        <f t="shared" si="9"/>
        <v>0</v>
      </c>
      <c r="BQ78" s="36">
        <f t="shared" si="9"/>
        <v>0</v>
      </c>
      <c r="BR78" s="36">
        <f t="shared" si="9"/>
        <v>0</v>
      </c>
      <c r="BS78" s="36">
        <f t="shared" si="9"/>
        <v>0</v>
      </c>
      <c r="BT78" s="36">
        <f t="shared" si="9"/>
        <v>0</v>
      </c>
      <c r="BU78" s="36">
        <f t="shared" si="9"/>
        <v>0</v>
      </c>
      <c r="BV78" s="36">
        <f t="shared" si="9"/>
        <v>0</v>
      </c>
      <c r="BW78" s="36">
        <f t="shared" si="8"/>
        <v>0</v>
      </c>
      <c r="BX78" s="36">
        <f t="shared" si="8"/>
        <v>0</v>
      </c>
      <c r="BY78" s="36">
        <f t="shared" si="8"/>
        <v>0</v>
      </c>
      <c r="BZ78" s="36">
        <f t="shared" si="8"/>
        <v>0</v>
      </c>
      <c r="CA78" s="36">
        <f t="shared" si="8"/>
        <v>0</v>
      </c>
      <c r="CB78" s="37">
        <f t="shared" si="8"/>
        <v>0</v>
      </c>
    </row>
    <row r="79" spans="1:80" ht="15">
      <c r="A79" s="32" t="s">
        <v>170</v>
      </c>
      <c r="B79" s="47" t="s">
        <v>171</v>
      </c>
      <c r="C79" s="34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49">
        <f t="shared" si="0"/>
        <v>0</v>
      </c>
      <c r="P79" s="34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49">
        <f t="shared" si="1"/>
        <v>0</v>
      </c>
      <c r="AC79" s="34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49">
        <f t="shared" si="2"/>
        <v>0</v>
      </c>
      <c r="AP79" s="34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49">
        <f t="shared" si="3"/>
        <v>0</v>
      </c>
      <c r="BC79" s="34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49">
        <f t="shared" si="4"/>
        <v>0</v>
      </c>
      <c r="BP79" s="35">
        <f t="shared" si="9"/>
        <v>0</v>
      </c>
      <c r="BQ79" s="36">
        <f t="shared" si="9"/>
        <v>0</v>
      </c>
      <c r="BR79" s="36">
        <f t="shared" si="9"/>
        <v>0</v>
      </c>
      <c r="BS79" s="36">
        <f t="shared" si="9"/>
        <v>0</v>
      </c>
      <c r="BT79" s="36">
        <f t="shared" si="9"/>
        <v>0</v>
      </c>
      <c r="BU79" s="36">
        <f t="shared" si="9"/>
        <v>0</v>
      </c>
      <c r="BV79" s="36">
        <f t="shared" si="9"/>
        <v>0</v>
      </c>
      <c r="BW79" s="36">
        <f t="shared" si="8"/>
        <v>0</v>
      </c>
      <c r="BX79" s="36">
        <f t="shared" si="8"/>
        <v>0</v>
      </c>
      <c r="BY79" s="36">
        <f t="shared" si="8"/>
        <v>0</v>
      </c>
      <c r="BZ79" s="36">
        <f t="shared" si="8"/>
        <v>0</v>
      </c>
      <c r="CA79" s="36">
        <f t="shared" si="8"/>
        <v>0</v>
      </c>
      <c r="CB79" s="37">
        <f t="shared" si="8"/>
        <v>0</v>
      </c>
    </row>
    <row r="80" spans="1:80" ht="15">
      <c r="A80" s="32" t="s">
        <v>172</v>
      </c>
      <c r="B80" s="47" t="s">
        <v>173</v>
      </c>
      <c r="C80" s="34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49">
        <f t="shared" si="0"/>
        <v>0</v>
      </c>
      <c r="P80" s="34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49">
        <f t="shared" si="1"/>
        <v>0</v>
      </c>
      <c r="AC80" s="34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49">
        <f t="shared" si="2"/>
        <v>0</v>
      </c>
      <c r="AP80" s="34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49">
        <f t="shared" si="3"/>
        <v>0</v>
      </c>
      <c r="BC80" s="34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49">
        <f t="shared" si="4"/>
        <v>0</v>
      </c>
      <c r="BP80" s="35">
        <f t="shared" si="9"/>
        <v>0</v>
      </c>
      <c r="BQ80" s="36">
        <f t="shared" si="9"/>
        <v>0</v>
      </c>
      <c r="BR80" s="36">
        <f t="shared" si="9"/>
        <v>0</v>
      </c>
      <c r="BS80" s="36">
        <f t="shared" si="9"/>
        <v>0</v>
      </c>
      <c r="BT80" s="36">
        <f t="shared" si="9"/>
        <v>0</v>
      </c>
      <c r="BU80" s="36">
        <f t="shared" si="9"/>
        <v>0</v>
      </c>
      <c r="BV80" s="36">
        <f t="shared" si="9"/>
        <v>0</v>
      </c>
      <c r="BW80" s="36">
        <f t="shared" si="8"/>
        <v>0</v>
      </c>
      <c r="BX80" s="36">
        <f t="shared" si="8"/>
        <v>0</v>
      </c>
      <c r="BY80" s="36">
        <f t="shared" si="8"/>
        <v>0</v>
      </c>
      <c r="BZ80" s="36">
        <f t="shared" si="8"/>
        <v>0</v>
      </c>
      <c r="CA80" s="36">
        <f t="shared" si="8"/>
        <v>0</v>
      </c>
      <c r="CB80" s="37">
        <f t="shared" si="8"/>
        <v>0</v>
      </c>
    </row>
    <row r="81" spans="1:80" ht="15">
      <c r="A81" s="32" t="s">
        <v>174</v>
      </c>
      <c r="B81" s="47" t="s">
        <v>175</v>
      </c>
      <c r="C81" s="34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49">
        <f t="shared" si="0"/>
        <v>0</v>
      </c>
      <c r="P81" s="34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49">
        <f t="shared" si="1"/>
        <v>0</v>
      </c>
      <c r="AC81" s="34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49">
        <f t="shared" si="2"/>
        <v>0</v>
      </c>
      <c r="AP81" s="34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49">
        <f t="shared" si="3"/>
        <v>0</v>
      </c>
      <c r="BC81" s="34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49">
        <f t="shared" si="4"/>
        <v>0</v>
      </c>
      <c r="BP81" s="35">
        <f t="shared" si="9"/>
        <v>0</v>
      </c>
      <c r="BQ81" s="36">
        <f t="shared" si="9"/>
        <v>0</v>
      </c>
      <c r="BR81" s="36">
        <f t="shared" si="9"/>
        <v>0</v>
      </c>
      <c r="BS81" s="36">
        <f t="shared" si="9"/>
        <v>0</v>
      </c>
      <c r="BT81" s="36">
        <f t="shared" si="9"/>
        <v>0</v>
      </c>
      <c r="BU81" s="36">
        <f t="shared" si="9"/>
        <v>0</v>
      </c>
      <c r="BV81" s="36">
        <f t="shared" si="9"/>
        <v>0</v>
      </c>
      <c r="BW81" s="36">
        <f t="shared" si="8"/>
        <v>0</v>
      </c>
      <c r="BX81" s="36">
        <f t="shared" si="8"/>
        <v>0</v>
      </c>
      <c r="BY81" s="36">
        <f t="shared" si="8"/>
        <v>0</v>
      </c>
      <c r="BZ81" s="36">
        <f t="shared" si="8"/>
        <v>0</v>
      </c>
      <c r="CA81" s="36">
        <f t="shared" si="8"/>
        <v>0</v>
      </c>
      <c r="CB81" s="37">
        <f t="shared" si="8"/>
        <v>0</v>
      </c>
    </row>
    <row r="82" spans="1:80" ht="15">
      <c r="A82" s="32" t="s">
        <v>176</v>
      </c>
      <c r="B82" s="47" t="s">
        <v>177</v>
      </c>
      <c r="C82" s="34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49">
        <f t="shared" si="0"/>
        <v>0</v>
      </c>
      <c r="P82" s="34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49">
        <f t="shared" si="1"/>
        <v>0</v>
      </c>
      <c r="AC82" s="34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49">
        <f t="shared" si="2"/>
        <v>0</v>
      </c>
      <c r="AP82" s="34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49">
        <f t="shared" si="3"/>
        <v>0</v>
      </c>
      <c r="BC82" s="34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49">
        <f t="shared" si="4"/>
        <v>0</v>
      </c>
      <c r="BP82" s="35">
        <f t="shared" si="9"/>
        <v>0</v>
      </c>
      <c r="BQ82" s="36">
        <f t="shared" si="9"/>
        <v>0</v>
      </c>
      <c r="BR82" s="36">
        <f t="shared" si="9"/>
        <v>0</v>
      </c>
      <c r="BS82" s="36">
        <f t="shared" si="9"/>
        <v>0</v>
      </c>
      <c r="BT82" s="36">
        <f t="shared" si="9"/>
        <v>0</v>
      </c>
      <c r="BU82" s="36">
        <f t="shared" si="9"/>
        <v>0</v>
      </c>
      <c r="BV82" s="36">
        <f t="shared" si="9"/>
        <v>0</v>
      </c>
      <c r="BW82" s="36">
        <f t="shared" si="8"/>
        <v>0</v>
      </c>
      <c r="BX82" s="36">
        <f t="shared" si="8"/>
        <v>0</v>
      </c>
      <c r="BY82" s="36">
        <f t="shared" si="8"/>
        <v>0</v>
      </c>
      <c r="BZ82" s="36">
        <f t="shared" si="8"/>
        <v>0</v>
      </c>
      <c r="CA82" s="36">
        <f t="shared" si="8"/>
        <v>0</v>
      </c>
      <c r="CB82" s="37">
        <f t="shared" si="8"/>
        <v>0</v>
      </c>
    </row>
    <row r="83" spans="1:80" ht="15">
      <c r="A83" s="32" t="s">
        <v>178</v>
      </c>
      <c r="B83" s="47" t="s">
        <v>179</v>
      </c>
      <c r="C83" s="34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49">
        <f aca="true" t="shared" si="10" ref="O83:O88">SUM(D83+E83-F83-G83-H83-I83+K83-L83+M83-N83)</f>
        <v>0</v>
      </c>
      <c r="P83" s="34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49">
        <f aca="true" t="shared" si="11" ref="AB83:AB88">SUM(Q83+R83-S83-T83-U83-V83+X83-Y83+Z83-AA83)</f>
        <v>0</v>
      </c>
      <c r="AC83" s="34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49">
        <f aca="true" t="shared" si="12" ref="AO83:AO88">SUM(AD83+AE83-AF83-AG83-AH83-AI83+AK83-AL83+AM83-AN83)</f>
        <v>0</v>
      </c>
      <c r="AP83" s="34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49">
        <f aca="true" t="shared" si="13" ref="BB83:BB88">SUM(AQ83+AR83-AS83-AT83-AU83-AV83+AX83-AY83+AZ83-BA83)</f>
        <v>0</v>
      </c>
      <c r="BC83" s="34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49">
        <f aca="true" t="shared" si="14" ref="BO83:BO88">SUM(BD83+BE83-BF83-BG83-BH83-BI83+BK83-BL83+BM83-BN83)</f>
        <v>0</v>
      </c>
      <c r="BP83" s="35">
        <f t="shared" si="9"/>
        <v>0</v>
      </c>
      <c r="BQ83" s="36">
        <f t="shared" si="9"/>
        <v>0</v>
      </c>
      <c r="BR83" s="36">
        <f t="shared" si="9"/>
        <v>0</v>
      </c>
      <c r="BS83" s="36">
        <f t="shared" si="9"/>
        <v>0</v>
      </c>
      <c r="BT83" s="36">
        <f t="shared" si="9"/>
        <v>0</v>
      </c>
      <c r="BU83" s="36">
        <f t="shared" si="9"/>
        <v>0</v>
      </c>
      <c r="BV83" s="36">
        <f t="shared" si="9"/>
        <v>0</v>
      </c>
      <c r="BW83" s="36">
        <f t="shared" si="8"/>
        <v>0</v>
      </c>
      <c r="BX83" s="36">
        <f t="shared" si="8"/>
        <v>0</v>
      </c>
      <c r="BY83" s="36">
        <f t="shared" si="8"/>
        <v>0</v>
      </c>
      <c r="BZ83" s="36">
        <f t="shared" si="8"/>
        <v>0</v>
      </c>
      <c r="CA83" s="36">
        <f t="shared" si="8"/>
        <v>0</v>
      </c>
      <c r="CB83" s="37">
        <f t="shared" si="8"/>
        <v>0</v>
      </c>
    </row>
    <row r="84" spans="1:80" ht="15">
      <c r="A84" s="32" t="s">
        <v>180</v>
      </c>
      <c r="B84" s="47" t="s">
        <v>181</v>
      </c>
      <c r="C84" s="34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49">
        <f t="shared" si="10"/>
        <v>0</v>
      </c>
      <c r="P84" s="34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49">
        <f t="shared" si="11"/>
        <v>0</v>
      </c>
      <c r="AC84" s="34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49">
        <f t="shared" si="12"/>
        <v>0</v>
      </c>
      <c r="AP84" s="34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49">
        <f t="shared" si="13"/>
        <v>0</v>
      </c>
      <c r="BC84" s="34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49">
        <f t="shared" si="14"/>
        <v>0</v>
      </c>
      <c r="BP84" s="35">
        <f t="shared" si="9"/>
        <v>0</v>
      </c>
      <c r="BQ84" s="36">
        <f t="shared" si="9"/>
        <v>0</v>
      </c>
      <c r="BR84" s="36">
        <f t="shared" si="9"/>
        <v>0</v>
      </c>
      <c r="BS84" s="36">
        <f t="shared" si="9"/>
        <v>0</v>
      </c>
      <c r="BT84" s="36">
        <f t="shared" si="9"/>
        <v>0</v>
      </c>
      <c r="BU84" s="36">
        <f t="shared" si="9"/>
        <v>0</v>
      </c>
      <c r="BV84" s="36">
        <f t="shared" si="9"/>
        <v>0</v>
      </c>
      <c r="BW84" s="36">
        <f t="shared" si="8"/>
        <v>0</v>
      </c>
      <c r="BX84" s="36">
        <f t="shared" si="8"/>
        <v>0</v>
      </c>
      <c r="BY84" s="36">
        <f t="shared" si="8"/>
        <v>0</v>
      </c>
      <c r="BZ84" s="36">
        <f t="shared" si="8"/>
        <v>0</v>
      </c>
      <c r="CA84" s="36">
        <f t="shared" si="8"/>
        <v>0</v>
      </c>
      <c r="CB84" s="37">
        <f t="shared" si="8"/>
        <v>0</v>
      </c>
    </row>
    <row r="85" spans="1:80" ht="15">
      <c r="A85" s="32" t="s">
        <v>182</v>
      </c>
      <c r="B85" s="47" t="s">
        <v>183</v>
      </c>
      <c r="C85" s="34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49">
        <f t="shared" si="10"/>
        <v>0</v>
      </c>
      <c r="P85" s="34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49">
        <f t="shared" si="11"/>
        <v>0</v>
      </c>
      <c r="AC85" s="34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49">
        <f t="shared" si="12"/>
        <v>0</v>
      </c>
      <c r="AP85" s="34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49">
        <f t="shared" si="13"/>
        <v>0</v>
      </c>
      <c r="BC85" s="34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49">
        <f t="shared" si="14"/>
        <v>0</v>
      </c>
      <c r="BP85" s="35">
        <f t="shared" si="9"/>
        <v>0</v>
      </c>
      <c r="BQ85" s="36">
        <f t="shared" si="9"/>
        <v>0</v>
      </c>
      <c r="BR85" s="36">
        <f t="shared" si="9"/>
        <v>0</v>
      </c>
      <c r="BS85" s="36">
        <f t="shared" si="9"/>
        <v>0</v>
      </c>
      <c r="BT85" s="36">
        <f t="shared" si="9"/>
        <v>0</v>
      </c>
      <c r="BU85" s="36">
        <f t="shared" si="9"/>
        <v>0</v>
      </c>
      <c r="BV85" s="36">
        <f t="shared" si="9"/>
        <v>0</v>
      </c>
      <c r="BW85" s="36">
        <f t="shared" si="8"/>
        <v>0</v>
      </c>
      <c r="BX85" s="36">
        <f t="shared" si="8"/>
        <v>0</v>
      </c>
      <c r="BY85" s="36">
        <f t="shared" si="8"/>
        <v>0</v>
      </c>
      <c r="BZ85" s="36">
        <f t="shared" si="8"/>
        <v>0</v>
      </c>
      <c r="CA85" s="36">
        <f t="shared" si="8"/>
        <v>0</v>
      </c>
      <c r="CB85" s="37">
        <f t="shared" si="8"/>
        <v>0</v>
      </c>
    </row>
    <row r="86" spans="1:80" ht="15">
      <c r="A86" s="32" t="s">
        <v>184</v>
      </c>
      <c r="B86" s="47" t="s">
        <v>185</v>
      </c>
      <c r="C86" s="34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49">
        <f t="shared" si="10"/>
        <v>0</v>
      </c>
      <c r="P86" s="34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49">
        <f t="shared" si="11"/>
        <v>0</v>
      </c>
      <c r="AC86" s="34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49">
        <f t="shared" si="12"/>
        <v>0</v>
      </c>
      <c r="AP86" s="34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49">
        <f t="shared" si="13"/>
        <v>0</v>
      </c>
      <c r="BC86" s="34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49">
        <f t="shared" si="14"/>
        <v>0</v>
      </c>
      <c r="BP86" s="35">
        <f t="shared" si="9"/>
        <v>0</v>
      </c>
      <c r="BQ86" s="36">
        <f t="shared" si="9"/>
        <v>0</v>
      </c>
      <c r="BR86" s="36">
        <f t="shared" si="9"/>
        <v>0</v>
      </c>
      <c r="BS86" s="36">
        <f t="shared" si="9"/>
        <v>0</v>
      </c>
      <c r="BT86" s="36">
        <f t="shared" si="9"/>
        <v>0</v>
      </c>
      <c r="BU86" s="36">
        <f t="shared" si="9"/>
        <v>0</v>
      </c>
      <c r="BV86" s="36">
        <f t="shared" si="9"/>
        <v>0</v>
      </c>
      <c r="BW86" s="36">
        <f t="shared" si="8"/>
        <v>0</v>
      </c>
      <c r="BX86" s="36">
        <f t="shared" si="8"/>
        <v>0</v>
      </c>
      <c r="BY86" s="36">
        <f t="shared" si="8"/>
        <v>0</v>
      </c>
      <c r="BZ86" s="36">
        <f t="shared" si="8"/>
        <v>0</v>
      </c>
      <c r="CA86" s="36">
        <f t="shared" si="8"/>
        <v>0</v>
      </c>
      <c r="CB86" s="37">
        <f t="shared" si="8"/>
        <v>0</v>
      </c>
    </row>
    <row r="87" spans="1:80" ht="15">
      <c r="A87" s="32" t="s">
        <v>186</v>
      </c>
      <c r="B87" s="47" t="s">
        <v>187</v>
      </c>
      <c r="C87" s="34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49">
        <f t="shared" si="10"/>
        <v>0</v>
      </c>
      <c r="P87" s="34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49">
        <f t="shared" si="11"/>
        <v>0</v>
      </c>
      <c r="AC87" s="34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49">
        <f t="shared" si="12"/>
        <v>0</v>
      </c>
      <c r="AP87" s="34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49">
        <f t="shared" si="13"/>
        <v>0</v>
      </c>
      <c r="BC87" s="34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49">
        <f t="shared" si="14"/>
        <v>0</v>
      </c>
      <c r="BP87" s="35">
        <f t="shared" si="9"/>
        <v>0</v>
      </c>
      <c r="BQ87" s="36">
        <f t="shared" si="9"/>
        <v>0</v>
      </c>
      <c r="BR87" s="36">
        <f t="shared" si="9"/>
        <v>0</v>
      </c>
      <c r="BS87" s="36">
        <f t="shared" si="9"/>
        <v>0</v>
      </c>
      <c r="BT87" s="36">
        <f t="shared" si="9"/>
        <v>0</v>
      </c>
      <c r="BU87" s="36">
        <f t="shared" si="9"/>
        <v>0</v>
      </c>
      <c r="BV87" s="36">
        <f t="shared" si="9"/>
        <v>0</v>
      </c>
      <c r="BW87" s="36">
        <f t="shared" si="8"/>
        <v>0</v>
      </c>
      <c r="BX87" s="36">
        <f t="shared" si="8"/>
        <v>0</v>
      </c>
      <c r="BY87" s="36">
        <f t="shared" si="8"/>
        <v>0</v>
      </c>
      <c r="BZ87" s="36">
        <f t="shared" si="8"/>
        <v>0</v>
      </c>
      <c r="CA87" s="36">
        <f t="shared" si="8"/>
        <v>0</v>
      </c>
      <c r="CB87" s="37">
        <f t="shared" si="8"/>
        <v>0</v>
      </c>
    </row>
    <row r="88" spans="1:80" ht="15">
      <c r="A88" s="32" t="s">
        <v>188</v>
      </c>
      <c r="B88" s="47" t="s">
        <v>189</v>
      </c>
      <c r="C88" s="34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49">
        <f t="shared" si="10"/>
        <v>0</v>
      </c>
      <c r="P88" s="34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49">
        <f t="shared" si="11"/>
        <v>0</v>
      </c>
      <c r="AC88" s="34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49">
        <f t="shared" si="12"/>
        <v>0</v>
      </c>
      <c r="AP88" s="34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49">
        <f t="shared" si="13"/>
        <v>0</v>
      </c>
      <c r="BC88" s="34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49">
        <f t="shared" si="14"/>
        <v>0</v>
      </c>
      <c r="BP88" s="35">
        <f t="shared" si="9"/>
        <v>0</v>
      </c>
      <c r="BQ88" s="36">
        <f t="shared" si="9"/>
        <v>0</v>
      </c>
      <c r="BR88" s="36">
        <f t="shared" si="9"/>
        <v>0</v>
      </c>
      <c r="BS88" s="36">
        <f t="shared" si="9"/>
        <v>0</v>
      </c>
      <c r="BT88" s="36">
        <f t="shared" si="9"/>
        <v>0</v>
      </c>
      <c r="BU88" s="36">
        <f t="shared" si="9"/>
        <v>0</v>
      </c>
      <c r="BV88" s="36">
        <f t="shared" si="9"/>
        <v>0</v>
      </c>
      <c r="BW88" s="36">
        <f t="shared" si="8"/>
        <v>0</v>
      </c>
      <c r="BX88" s="36">
        <f t="shared" si="8"/>
        <v>0</v>
      </c>
      <c r="BY88" s="36">
        <f t="shared" si="8"/>
        <v>0</v>
      </c>
      <c r="BZ88" s="36">
        <f t="shared" si="8"/>
        <v>0</v>
      </c>
      <c r="CA88" s="36">
        <f t="shared" si="8"/>
        <v>0</v>
      </c>
      <c r="CB88" s="37">
        <f t="shared" si="8"/>
        <v>0</v>
      </c>
    </row>
    <row r="89" spans="1:80" ht="27" customHeight="1" thickBot="1">
      <c r="A89" s="39"/>
      <c r="B89" s="48" t="s">
        <v>190</v>
      </c>
      <c r="C89" s="42">
        <f aca="true" t="shared" si="15" ref="C89:J89">SUM(C19:C88)</f>
        <v>0</v>
      </c>
      <c r="D89" s="40">
        <f t="shared" si="15"/>
        <v>0</v>
      </c>
      <c r="E89" s="40">
        <f t="shared" si="15"/>
        <v>0</v>
      </c>
      <c r="F89" s="40">
        <f t="shared" si="15"/>
        <v>0</v>
      </c>
      <c r="G89" s="40">
        <f t="shared" si="15"/>
        <v>0</v>
      </c>
      <c r="H89" s="40">
        <f t="shared" si="15"/>
        <v>0</v>
      </c>
      <c r="I89" s="40">
        <f t="shared" si="15"/>
        <v>0</v>
      </c>
      <c r="J89" s="40">
        <f t="shared" si="15"/>
        <v>0</v>
      </c>
      <c r="K89" s="40">
        <f aca="true" t="shared" si="16" ref="K89:W89">SUM(K19:K88)</f>
        <v>0</v>
      </c>
      <c r="L89" s="40">
        <f t="shared" si="16"/>
        <v>0</v>
      </c>
      <c r="M89" s="40">
        <f t="shared" si="16"/>
        <v>0</v>
      </c>
      <c r="N89" s="40">
        <f t="shared" si="16"/>
        <v>0</v>
      </c>
      <c r="O89" s="41">
        <f t="shared" si="16"/>
        <v>0</v>
      </c>
      <c r="P89" s="42">
        <f t="shared" si="16"/>
        <v>0</v>
      </c>
      <c r="Q89" s="40">
        <f t="shared" si="16"/>
        <v>0</v>
      </c>
      <c r="R89" s="40">
        <f t="shared" si="16"/>
        <v>0</v>
      </c>
      <c r="S89" s="40">
        <f t="shared" si="16"/>
        <v>0</v>
      </c>
      <c r="T89" s="40">
        <f t="shared" si="16"/>
        <v>0</v>
      </c>
      <c r="U89" s="40">
        <f t="shared" si="16"/>
        <v>0</v>
      </c>
      <c r="V89" s="40">
        <f t="shared" si="16"/>
        <v>0</v>
      </c>
      <c r="W89" s="40">
        <f t="shared" si="16"/>
        <v>0</v>
      </c>
      <c r="X89" s="40">
        <f aca="true" t="shared" si="17" ref="X89:AJ89">SUM(X19:X88)</f>
        <v>0</v>
      </c>
      <c r="Y89" s="40">
        <f t="shared" si="17"/>
        <v>0</v>
      </c>
      <c r="Z89" s="40">
        <f t="shared" si="17"/>
        <v>0</v>
      </c>
      <c r="AA89" s="40">
        <f t="shared" si="17"/>
        <v>0</v>
      </c>
      <c r="AB89" s="41">
        <f t="shared" si="17"/>
        <v>0</v>
      </c>
      <c r="AC89" s="42">
        <f t="shared" si="17"/>
        <v>0</v>
      </c>
      <c r="AD89" s="40">
        <f t="shared" si="17"/>
        <v>0</v>
      </c>
      <c r="AE89" s="40">
        <f t="shared" si="17"/>
        <v>0</v>
      </c>
      <c r="AF89" s="40">
        <f t="shared" si="17"/>
        <v>0</v>
      </c>
      <c r="AG89" s="40">
        <f t="shared" si="17"/>
        <v>0</v>
      </c>
      <c r="AH89" s="40">
        <f t="shared" si="17"/>
        <v>0</v>
      </c>
      <c r="AI89" s="40">
        <f t="shared" si="17"/>
        <v>0</v>
      </c>
      <c r="AJ89" s="40">
        <f t="shared" si="17"/>
        <v>0</v>
      </c>
      <c r="AK89" s="40">
        <f aca="true" t="shared" si="18" ref="AK89:AW89">SUM(AK19:AK88)</f>
        <v>0</v>
      </c>
      <c r="AL89" s="40">
        <f t="shared" si="18"/>
        <v>0</v>
      </c>
      <c r="AM89" s="40">
        <f t="shared" si="18"/>
        <v>0</v>
      </c>
      <c r="AN89" s="40">
        <f t="shared" si="18"/>
        <v>0</v>
      </c>
      <c r="AO89" s="41">
        <f t="shared" si="18"/>
        <v>0</v>
      </c>
      <c r="AP89" s="42">
        <f t="shared" si="18"/>
        <v>0</v>
      </c>
      <c r="AQ89" s="40">
        <f t="shared" si="18"/>
        <v>0</v>
      </c>
      <c r="AR89" s="40">
        <f t="shared" si="18"/>
        <v>0</v>
      </c>
      <c r="AS89" s="40">
        <f t="shared" si="18"/>
        <v>0</v>
      </c>
      <c r="AT89" s="40">
        <f t="shared" si="18"/>
        <v>0</v>
      </c>
      <c r="AU89" s="40">
        <f t="shared" si="18"/>
        <v>0</v>
      </c>
      <c r="AV89" s="40">
        <f t="shared" si="18"/>
        <v>0</v>
      </c>
      <c r="AW89" s="40">
        <f t="shared" si="18"/>
        <v>0</v>
      </c>
      <c r="AX89" s="40">
        <f aca="true" t="shared" si="19" ref="AX89:BJ89">SUM(AX19:AX88)</f>
        <v>0</v>
      </c>
      <c r="AY89" s="40">
        <f t="shared" si="19"/>
        <v>0</v>
      </c>
      <c r="AZ89" s="40">
        <f t="shared" si="19"/>
        <v>0</v>
      </c>
      <c r="BA89" s="40">
        <f t="shared" si="19"/>
        <v>0</v>
      </c>
      <c r="BB89" s="41">
        <f t="shared" si="19"/>
        <v>0</v>
      </c>
      <c r="BC89" s="42">
        <f t="shared" si="19"/>
        <v>0</v>
      </c>
      <c r="BD89" s="40">
        <f t="shared" si="19"/>
        <v>0</v>
      </c>
      <c r="BE89" s="40">
        <f t="shared" si="19"/>
        <v>0</v>
      </c>
      <c r="BF89" s="40">
        <f t="shared" si="19"/>
        <v>0</v>
      </c>
      <c r="BG89" s="40">
        <f t="shared" si="19"/>
        <v>0</v>
      </c>
      <c r="BH89" s="40">
        <f t="shared" si="19"/>
        <v>0</v>
      </c>
      <c r="BI89" s="40">
        <f t="shared" si="19"/>
        <v>0</v>
      </c>
      <c r="BJ89" s="40">
        <f t="shared" si="19"/>
        <v>0</v>
      </c>
      <c r="BK89" s="40">
        <f aca="true" t="shared" si="20" ref="BK89:CB89">SUM(BK19:BK88)</f>
        <v>0</v>
      </c>
      <c r="BL89" s="40">
        <f t="shared" si="20"/>
        <v>0</v>
      </c>
      <c r="BM89" s="40">
        <f t="shared" si="20"/>
        <v>0</v>
      </c>
      <c r="BN89" s="40">
        <f t="shared" si="20"/>
        <v>0</v>
      </c>
      <c r="BO89" s="41">
        <f t="shared" si="20"/>
        <v>0</v>
      </c>
      <c r="BP89" s="42">
        <f t="shared" si="20"/>
        <v>0</v>
      </c>
      <c r="BQ89" s="40">
        <f t="shared" si="20"/>
        <v>0</v>
      </c>
      <c r="BR89" s="40">
        <f t="shared" si="20"/>
        <v>0</v>
      </c>
      <c r="BS89" s="40">
        <f t="shared" si="20"/>
        <v>0</v>
      </c>
      <c r="BT89" s="40">
        <f t="shared" si="20"/>
        <v>0</v>
      </c>
      <c r="BU89" s="40">
        <f t="shared" si="20"/>
        <v>0</v>
      </c>
      <c r="BV89" s="40">
        <f t="shared" si="20"/>
        <v>0</v>
      </c>
      <c r="BW89" s="40">
        <f t="shared" si="20"/>
        <v>0</v>
      </c>
      <c r="BX89" s="40">
        <f t="shared" si="20"/>
        <v>0</v>
      </c>
      <c r="BY89" s="40">
        <f t="shared" si="20"/>
        <v>0</v>
      </c>
      <c r="BZ89" s="40">
        <f t="shared" si="20"/>
        <v>0</v>
      </c>
      <c r="CA89" s="40">
        <f t="shared" si="20"/>
        <v>0</v>
      </c>
      <c r="CB89" s="41">
        <f t="shared" si="20"/>
        <v>0</v>
      </c>
    </row>
    <row r="90" spans="1:80" ht="15">
      <c r="A90" s="12"/>
      <c r="B90" s="12"/>
      <c r="C90" s="12"/>
      <c r="D90" s="12"/>
      <c r="E90" s="12"/>
      <c r="F90" s="12"/>
      <c r="G90" s="12"/>
      <c r="H90" s="43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</row>
    <row r="91" spans="1:80" ht="1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</row>
    <row r="92" spans="1:80" ht="1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</row>
    <row r="93" spans="1:80" ht="1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</row>
    <row r="94" spans="1:80" ht="1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</row>
    <row r="95" spans="1:80" ht="1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</row>
    <row r="96" spans="1:80" ht="1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</row>
    <row r="97" spans="1:80" ht="1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</row>
    <row r="98" spans="1:80" ht="1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</row>
    <row r="99" spans="1:80" ht="1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</row>
    <row r="100" spans="1:80" ht="1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</row>
    <row r="101" spans="1:80" ht="1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</row>
    <row r="102" spans="1:80" ht="15">
      <c r="A102" s="44"/>
      <c r="B102" s="4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</row>
    <row r="103" spans="1:80" ht="15">
      <c r="A103" s="4"/>
      <c r="B103" s="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</row>
  </sheetData>
  <sheetProtection password="CBB1" sheet="1"/>
  <mergeCells count="12">
    <mergeCell ref="AX12:AY12"/>
    <mergeCell ref="BZ12:CA12"/>
    <mergeCell ref="AZ12:BA12"/>
    <mergeCell ref="BK12:BL12"/>
    <mergeCell ref="BM12:BN12"/>
    <mergeCell ref="BX12:BY12"/>
    <mergeCell ref="K12:L12"/>
    <mergeCell ref="M12:N12"/>
    <mergeCell ref="X12:Y12"/>
    <mergeCell ref="Z12:AA12"/>
    <mergeCell ref="AK12:AL12"/>
    <mergeCell ref="AM12:AN12"/>
  </mergeCells>
  <printOptions/>
  <pageMargins left="0.75" right="0.75" top="1" bottom="1" header="0.5" footer="0.5"/>
  <pageSetup fitToHeight="0" fitToWidth="1" orientation="landscape" scale="5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3.421875" style="5" customWidth="1"/>
    <col min="2" max="2" width="35.57421875" style="5" customWidth="1"/>
    <col min="3" max="3" width="16.57421875" style="5" bestFit="1" customWidth="1"/>
    <col min="4" max="5" width="12.8515625" style="5" customWidth="1"/>
    <col min="6" max="6" width="15.8515625" style="5" customWidth="1"/>
    <col min="7" max="7" width="14.57421875" style="75" customWidth="1"/>
    <col min="8" max="8" width="11.00390625" style="75" customWidth="1"/>
    <col min="9" max="9" width="10.57421875" style="75" customWidth="1"/>
    <col min="10" max="16384" width="9.140625" style="75" customWidth="1"/>
  </cols>
  <sheetData>
    <row r="1" spans="1:6" ht="12.75" customHeight="1">
      <c r="A1" s="1"/>
      <c r="B1" s="134" t="str">
        <f>Report!B1</f>
        <v>Enter Reporting Year here</v>
      </c>
      <c r="C1" s="67"/>
      <c r="D1" s="73"/>
      <c r="E1" s="73"/>
      <c r="F1" s="74"/>
    </row>
    <row r="2" spans="1:6" ht="12.75" customHeight="1">
      <c r="A2" s="6"/>
      <c r="B2" s="135" t="str">
        <f>Report!B2</f>
        <v>Enter 4 digit NAIC Group Here</v>
      </c>
      <c r="C2" s="164" t="s">
        <v>0</v>
      </c>
      <c r="D2" s="165"/>
      <c r="E2" s="165"/>
      <c r="F2" s="166"/>
    </row>
    <row r="3" spans="1:6" ht="12.75" customHeight="1">
      <c r="A3" s="13"/>
      <c r="B3" s="135" t="str">
        <f>Report!B3</f>
        <v>Enter 5 digit NAIC Number Here</v>
      </c>
      <c r="C3" s="164"/>
      <c r="D3" s="165"/>
      <c r="E3" s="165"/>
      <c r="F3" s="166"/>
    </row>
    <row r="4" spans="1:6" ht="12.75" customHeight="1">
      <c r="A4" s="13"/>
      <c r="B4" s="135" t="str">
        <f>Report!B4</f>
        <v>Enter Company Name</v>
      </c>
      <c r="C4" s="167" t="s">
        <v>194</v>
      </c>
      <c r="D4" s="168"/>
      <c r="E4" s="168"/>
      <c r="F4" s="169"/>
    </row>
    <row r="5" spans="1:6" ht="12.75" customHeight="1">
      <c r="A5" s="13"/>
      <c r="B5" s="135" t="str">
        <f>Report!B5</f>
        <v>Enter 1st Line of Address</v>
      </c>
      <c r="C5" s="167"/>
      <c r="D5" s="168"/>
      <c r="E5" s="168"/>
      <c r="F5" s="169"/>
    </row>
    <row r="6" spans="1:6" ht="12.75" customHeight="1">
      <c r="A6" s="13"/>
      <c r="B6" s="135" t="str">
        <f>Report!B6</f>
        <v>Enter City, State, Zip Code</v>
      </c>
      <c r="C6" s="76"/>
      <c r="D6" s="77"/>
      <c r="E6" s="77"/>
      <c r="F6" s="78"/>
    </row>
    <row r="7" spans="1:6" ht="12.75" customHeight="1">
      <c r="A7" s="13"/>
      <c r="B7" s="135" t="str">
        <f>Report!B7</f>
        <v>Enter Contact Person Name</v>
      </c>
      <c r="C7" s="76"/>
      <c r="D7" s="77"/>
      <c r="E7" s="77"/>
      <c r="F7" s="78"/>
    </row>
    <row r="8" spans="1:6" ht="13.5" customHeight="1">
      <c r="A8" s="13"/>
      <c r="B8" s="135" t="str">
        <f>Report!B8</f>
        <v>Enter Contact's Telephone Number</v>
      </c>
      <c r="C8" s="76"/>
      <c r="D8" s="77"/>
      <c r="E8" s="77"/>
      <c r="F8" s="78"/>
    </row>
    <row r="9" spans="1:6" ht="13.5" thickBot="1">
      <c r="A9" s="13"/>
      <c r="B9" s="136" t="str">
        <f>Report!B9</f>
        <v>Enter Contact's E-mail Address</v>
      </c>
      <c r="C9" s="79"/>
      <c r="D9" s="80"/>
      <c r="E9" s="80"/>
      <c r="F9" s="81"/>
    </row>
    <row r="10" spans="1:6" ht="12.75" customHeight="1">
      <c r="A10" s="15"/>
      <c r="B10" s="86"/>
      <c r="C10" s="53" t="s">
        <v>10</v>
      </c>
      <c r="D10" s="68" t="s">
        <v>11</v>
      </c>
      <c r="E10" s="68" t="s">
        <v>12</v>
      </c>
      <c r="F10" s="69" t="s">
        <v>13</v>
      </c>
    </row>
    <row r="11" spans="1:6" ht="15" customHeight="1">
      <c r="A11" s="22"/>
      <c r="B11" s="75"/>
      <c r="C11" s="51"/>
      <c r="D11" s="52"/>
      <c r="E11" s="24"/>
      <c r="F11" s="54"/>
    </row>
    <row r="12" spans="1:6" ht="15" customHeight="1">
      <c r="A12" s="22"/>
      <c r="B12" s="75"/>
      <c r="C12" s="55" t="s">
        <v>22</v>
      </c>
      <c r="D12" s="52" t="s">
        <v>23</v>
      </c>
      <c r="E12" s="24" t="s">
        <v>22</v>
      </c>
      <c r="F12" s="54" t="s">
        <v>192</v>
      </c>
    </row>
    <row r="13" spans="1:6" ht="15" customHeight="1">
      <c r="A13" s="22"/>
      <c r="B13" s="75"/>
      <c r="C13" s="55" t="s">
        <v>25</v>
      </c>
      <c r="D13" s="52" t="s">
        <v>22</v>
      </c>
      <c r="E13" s="24" t="s">
        <v>26</v>
      </c>
      <c r="F13" s="54" t="s">
        <v>193</v>
      </c>
    </row>
    <row r="14" spans="1:6" ht="15" customHeight="1">
      <c r="A14" s="22"/>
      <c r="B14" s="75"/>
      <c r="C14" s="55" t="s">
        <v>33</v>
      </c>
      <c r="D14" s="52" t="s">
        <v>34</v>
      </c>
      <c r="E14" s="24" t="s">
        <v>35</v>
      </c>
      <c r="F14" s="54" t="s">
        <v>195</v>
      </c>
    </row>
    <row r="15" spans="1:6" ht="15" customHeight="1">
      <c r="A15" s="22"/>
      <c r="B15" s="78"/>
      <c r="C15" s="100" t="s">
        <v>231</v>
      </c>
      <c r="D15" s="52" t="s">
        <v>39</v>
      </c>
      <c r="E15" s="24" t="s">
        <v>40</v>
      </c>
      <c r="F15" s="54" t="s">
        <v>196</v>
      </c>
    </row>
    <row r="16" spans="1:6" ht="15" customHeight="1">
      <c r="A16" s="22"/>
      <c r="B16" s="78"/>
      <c r="C16" s="111" t="s">
        <v>233</v>
      </c>
      <c r="D16" s="104" t="s">
        <v>42</v>
      </c>
      <c r="E16" s="24" t="s">
        <v>39</v>
      </c>
      <c r="F16" s="54" t="s">
        <v>197</v>
      </c>
    </row>
    <row r="17" spans="1:6" ht="15" customHeight="1">
      <c r="A17" s="22"/>
      <c r="B17" s="75"/>
      <c r="C17" s="111" t="s">
        <v>234</v>
      </c>
      <c r="D17" s="30"/>
      <c r="E17" s="24" t="s">
        <v>46</v>
      </c>
      <c r="F17" s="54"/>
    </row>
    <row r="18" spans="1:6" ht="15.75" thickBot="1">
      <c r="A18" s="65"/>
      <c r="B18" s="66" t="s">
        <v>45</v>
      </c>
      <c r="C18" s="113" t="s">
        <v>235</v>
      </c>
      <c r="D18" s="56"/>
      <c r="E18" s="103" t="s">
        <v>49</v>
      </c>
      <c r="F18" s="82"/>
    </row>
    <row r="19" spans="1:6" ht="12.75">
      <c r="A19" s="63" t="s">
        <v>50</v>
      </c>
      <c r="B19" s="64" t="s">
        <v>51</v>
      </c>
      <c r="C19" s="57"/>
      <c r="D19" s="58"/>
      <c r="E19" s="33"/>
      <c r="F19" s="71"/>
    </row>
    <row r="20" spans="1:6" ht="12.75">
      <c r="A20" s="32" t="s">
        <v>52</v>
      </c>
      <c r="B20" s="47" t="s">
        <v>53</v>
      </c>
      <c r="C20" s="59"/>
      <c r="D20" s="60"/>
      <c r="E20" s="33"/>
      <c r="F20" s="72"/>
    </row>
    <row r="21" spans="1:6" ht="12.75">
      <c r="A21" s="32" t="s">
        <v>54</v>
      </c>
      <c r="B21" s="47" t="s">
        <v>55</v>
      </c>
      <c r="C21" s="59"/>
      <c r="D21" s="60"/>
      <c r="E21" s="33"/>
      <c r="F21" s="72"/>
    </row>
    <row r="22" spans="1:6" ht="12.75">
      <c r="A22" s="32" t="s">
        <v>56</v>
      </c>
      <c r="B22" s="47" t="s">
        <v>57</v>
      </c>
      <c r="C22" s="59"/>
      <c r="D22" s="60"/>
      <c r="E22" s="33"/>
      <c r="F22" s="72"/>
    </row>
    <row r="23" spans="1:6" ht="12.75">
      <c r="A23" s="32" t="s">
        <v>58</v>
      </c>
      <c r="B23" s="47" t="s">
        <v>59</v>
      </c>
      <c r="C23" s="59"/>
      <c r="D23" s="60"/>
      <c r="E23" s="33"/>
      <c r="F23" s="72"/>
    </row>
    <row r="24" spans="1:6" ht="12.75">
      <c r="A24" s="32" t="s">
        <v>60</v>
      </c>
      <c r="B24" s="47" t="s">
        <v>61</v>
      </c>
      <c r="C24" s="59"/>
      <c r="D24" s="60"/>
      <c r="E24" s="33"/>
      <c r="F24" s="72"/>
    </row>
    <row r="25" spans="1:6" ht="12.75">
      <c r="A25" s="32" t="s">
        <v>62</v>
      </c>
      <c r="B25" s="47" t="s">
        <v>63</v>
      </c>
      <c r="C25" s="59"/>
      <c r="D25" s="60"/>
      <c r="E25" s="33"/>
      <c r="F25" s="72"/>
    </row>
    <row r="26" spans="1:6" ht="12.75">
      <c r="A26" s="32" t="s">
        <v>64</v>
      </c>
      <c r="B26" s="47" t="s">
        <v>65</v>
      </c>
      <c r="C26" s="59"/>
      <c r="D26" s="60"/>
      <c r="E26" s="33"/>
      <c r="F26" s="72"/>
    </row>
    <row r="27" spans="1:6" ht="12.75">
      <c r="A27" s="32" t="s">
        <v>66</v>
      </c>
      <c r="B27" s="47" t="s">
        <v>67</v>
      </c>
      <c r="C27" s="59"/>
      <c r="D27" s="60"/>
      <c r="E27" s="33"/>
      <c r="F27" s="72"/>
    </row>
    <row r="28" spans="1:6" ht="12.75">
      <c r="A28" s="32" t="s">
        <v>68</v>
      </c>
      <c r="B28" s="47" t="s">
        <v>69</v>
      </c>
      <c r="C28" s="59"/>
      <c r="D28" s="60"/>
      <c r="E28" s="33"/>
      <c r="F28" s="72"/>
    </row>
    <row r="29" spans="1:6" ht="12.75">
      <c r="A29" s="32" t="s">
        <v>70</v>
      </c>
      <c r="B29" s="47" t="s">
        <v>71</v>
      </c>
      <c r="C29" s="59"/>
      <c r="D29" s="60"/>
      <c r="E29" s="33"/>
      <c r="F29" s="72"/>
    </row>
    <row r="30" spans="1:6" ht="12.75">
      <c r="A30" s="32" t="s">
        <v>72</v>
      </c>
      <c r="B30" s="47" t="s">
        <v>73</v>
      </c>
      <c r="C30" s="59"/>
      <c r="D30" s="60"/>
      <c r="E30" s="33"/>
      <c r="F30" s="72"/>
    </row>
    <row r="31" spans="1:6" ht="12.75">
      <c r="A31" s="32" t="s">
        <v>74</v>
      </c>
      <c r="B31" s="47" t="s">
        <v>75</v>
      </c>
      <c r="C31" s="59"/>
      <c r="D31" s="60"/>
      <c r="E31" s="33"/>
      <c r="F31" s="72"/>
    </row>
    <row r="32" spans="1:6" ht="12.75">
      <c r="A32" s="32" t="s">
        <v>76</v>
      </c>
      <c r="B32" s="47" t="s">
        <v>77</v>
      </c>
      <c r="C32" s="59"/>
      <c r="D32" s="60"/>
      <c r="E32" s="33"/>
      <c r="F32" s="72"/>
    </row>
    <row r="33" spans="1:6" ht="12.75">
      <c r="A33" s="32" t="s">
        <v>78</v>
      </c>
      <c r="B33" s="47" t="s">
        <v>79</v>
      </c>
      <c r="C33" s="59"/>
      <c r="D33" s="60"/>
      <c r="E33" s="33"/>
      <c r="F33" s="72"/>
    </row>
    <row r="34" spans="1:6" ht="12.75">
      <c r="A34" s="32" t="s">
        <v>80</v>
      </c>
      <c r="B34" s="47" t="s">
        <v>81</v>
      </c>
      <c r="C34" s="59"/>
      <c r="D34" s="60"/>
      <c r="E34" s="33"/>
      <c r="F34" s="72"/>
    </row>
    <row r="35" spans="1:6" ht="12.75">
      <c r="A35" s="32" t="s">
        <v>82</v>
      </c>
      <c r="B35" s="47" t="s">
        <v>83</v>
      </c>
      <c r="C35" s="59"/>
      <c r="D35" s="60"/>
      <c r="E35" s="33"/>
      <c r="F35" s="72"/>
    </row>
    <row r="36" spans="1:6" ht="12.75">
      <c r="A36" s="32" t="s">
        <v>84</v>
      </c>
      <c r="B36" s="47" t="s">
        <v>85</v>
      </c>
      <c r="C36" s="59"/>
      <c r="D36" s="60"/>
      <c r="E36" s="33"/>
      <c r="F36" s="72"/>
    </row>
    <row r="37" spans="1:6" ht="12.75">
      <c r="A37" s="32" t="s">
        <v>86</v>
      </c>
      <c r="B37" s="47" t="s">
        <v>87</v>
      </c>
      <c r="C37" s="59"/>
      <c r="D37" s="60"/>
      <c r="E37" s="33"/>
      <c r="F37" s="72"/>
    </row>
    <row r="38" spans="1:6" ht="12.75">
      <c r="A38" s="32" t="s">
        <v>88</v>
      </c>
      <c r="B38" s="47" t="s">
        <v>89</v>
      </c>
      <c r="C38" s="59"/>
      <c r="D38" s="60"/>
      <c r="E38" s="33"/>
      <c r="F38" s="72"/>
    </row>
    <row r="39" spans="1:6" ht="12.75">
      <c r="A39" s="32" t="s">
        <v>90</v>
      </c>
      <c r="B39" s="47" t="s">
        <v>91</v>
      </c>
      <c r="C39" s="59"/>
      <c r="D39" s="60"/>
      <c r="E39" s="33"/>
      <c r="F39" s="72"/>
    </row>
    <row r="40" spans="1:6" ht="12.75">
      <c r="A40" s="32" t="s">
        <v>92</v>
      </c>
      <c r="B40" s="47" t="s">
        <v>93</v>
      </c>
      <c r="C40" s="59"/>
      <c r="D40" s="60"/>
      <c r="E40" s="33"/>
      <c r="F40" s="72"/>
    </row>
    <row r="41" spans="1:6" ht="12.75">
      <c r="A41" s="32" t="s">
        <v>94</v>
      </c>
      <c r="B41" s="47" t="s">
        <v>95</v>
      </c>
      <c r="C41" s="59"/>
      <c r="D41" s="60"/>
      <c r="E41" s="33"/>
      <c r="F41" s="72"/>
    </row>
    <row r="42" spans="1:6" ht="12.75">
      <c r="A42" s="32" t="s">
        <v>96</v>
      </c>
      <c r="B42" s="47" t="s">
        <v>97</v>
      </c>
      <c r="C42" s="59"/>
      <c r="D42" s="60"/>
      <c r="E42" s="33"/>
      <c r="F42" s="72"/>
    </row>
    <row r="43" spans="1:6" ht="12.75">
      <c r="A43" s="32" t="s">
        <v>98</v>
      </c>
      <c r="B43" s="47" t="s">
        <v>99</v>
      </c>
      <c r="C43" s="59"/>
      <c r="D43" s="60"/>
      <c r="E43" s="33"/>
      <c r="F43" s="72"/>
    </row>
    <row r="44" spans="1:6" ht="12.75">
      <c r="A44" s="32" t="s">
        <v>100</v>
      </c>
      <c r="B44" s="47" t="s">
        <v>101</v>
      </c>
      <c r="C44" s="59"/>
      <c r="D44" s="60"/>
      <c r="E44" s="33"/>
      <c r="F44" s="72"/>
    </row>
    <row r="45" spans="1:6" ht="12.75">
      <c r="A45" s="32" t="s">
        <v>102</v>
      </c>
      <c r="B45" s="47" t="s">
        <v>103</v>
      </c>
      <c r="C45" s="59"/>
      <c r="D45" s="60"/>
      <c r="E45" s="33"/>
      <c r="F45" s="72"/>
    </row>
    <row r="46" spans="1:6" ht="12.75">
      <c r="A46" s="32" t="s">
        <v>104</v>
      </c>
      <c r="B46" s="47" t="s">
        <v>105</v>
      </c>
      <c r="C46" s="59"/>
      <c r="D46" s="60"/>
      <c r="E46" s="33"/>
      <c r="F46" s="72"/>
    </row>
    <row r="47" spans="1:6" ht="12.75">
      <c r="A47" s="32" t="s">
        <v>106</v>
      </c>
      <c r="B47" s="47" t="s">
        <v>107</v>
      </c>
      <c r="C47" s="59"/>
      <c r="D47" s="60"/>
      <c r="E47" s="33"/>
      <c r="F47" s="72"/>
    </row>
    <row r="48" spans="1:6" ht="12.75">
      <c r="A48" s="32" t="s">
        <v>108</v>
      </c>
      <c r="B48" s="47" t="s">
        <v>109</v>
      </c>
      <c r="C48" s="59"/>
      <c r="D48" s="60"/>
      <c r="E48" s="33"/>
      <c r="F48" s="72"/>
    </row>
    <row r="49" spans="1:6" ht="12.75">
      <c r="A49" s="32" t="s">
        <v>110</v>
      </c>
      <c r="B49" s="47" t="s">
        <v>111</v>
      </c>
      <c r="C49" s="59"/>
      <c r="D49" s="60"/>
      <c r="E49" s="33"/>
      <c r="F49" s="72"/>
    </row>
    <row r="50" spans="1:6" ht="12.75">
      <c r="A50" s="32" t="s">
        <v>112</v>
      </c>
      <c r="B50" s="47" t="s">
        <v>113</v>
      </c>
      <c r="C50" s="59"/>
      <c r="D50" s="60"/>
      <c r="E50" s="33"/>
      <c r="F50" s="72"/>
    </row>
    <row r="51" spans="1:6" ht="12.75">
      <c r="A51" s="32" t="s">
        <v>114</v>
      </c>
      <c r="B51" s="47" t="s">
        <v>115</v>
      </c>
      <c r="C51" s="59"/>
      <c r="D51" s="60"/>
      <c r="E51" s="33"/>
      <c r="F51" s="72"/>
    </row>
    <row r="52" spans="1:6" ht="12.75">
      <c r="A52" s="32" t="s">
        <v>116</v>
      </c>
      <c r="B52" s="47" t="s">
        <v>117</v>
      </c>
      <c r="C52" s="59"/>
      <c r="D52" s="60"/>
      <c r="E52" s="33"/>
      <c r="F52" s="72"/>
    </row>
    <row r="53" spans="1:6" ht="12.75">
      <c r="A53" s="32" t="s">
        <v>118</v>
      </c>
      <c r="B53" s="47" t="s">
        <v>119</v>
      </c>
      <c r="C53" s="59"/>
      <c r="D53" s="60"/>
      <c r="E53" s="33"/>
      <c r="F53" s="72"/>
    </row>
    <row r="54" spans="1:6" ht="12.75">
      <c r="A54" s="32" t="s">
        <v>120</v>
      </c>
      <c r="B54" s="47" t="s">
        <v>121</v>
      </c>
      <c r="C54" s="59"/>
      <c r="D54" s="60"/>
      <c r="E54" s="33"/>
      <c r="F54" s="72"/>
    </row>
    <row r="55" spans="1:6" ht="12.75">
      <c r="A55" s="32" t="s">
        <v>122</v>
      </c>
      <c r="B55" s="47" t="s">
        <v>123</v>
      </c>
      <c r="C55" s="59"/>
      <c r="D55" s="60"/>
      <c r="E55" s="33"/>
      <c r="F55" s="72"/>
    </row>
    <row r="56" spans="1:6" ht="12.75">
      <c r="A56" s="32" t="s">
        <v>124</v>
      </c>
      <c r="B56" s="47" t="s">
        <v>125</v>
      </c>
      <c r="C56" s="59"/>
      <c r="D56" s="60"/>
      <c r="E56" s="33"/>
      <c r="F56" s="72"/>
    </row>
    <row r="57" spans="1:6" ht="12.75">
      <c r="A57" s="32" t="s">
        <v>126</v>
      </c>
      <c r="B57" s="47" t="s">
        <v>127</v>
      </c>
      <c r="C57" s="59"/>
      <c r="D57" s="60"/>
      <c r="E57" s="33"/>
      <c r="F57" s="72"/>
    </row>
    <row r="58" spans="1:6" ht="12.75">
      <c r="A58" s="32" t="s">
        <v>128</v>
      </c>
      <c r="B58" s="47" t="s">
        <v>129</v>
      </c>
      <c r="C58" s="59"/>
      <c r="D58" s="60"/>
      <c r="E58" s="33"/>
      <c r="F58" s="72"/>
    </row>
    <row r="59" spans="1:6" ht="12.75">
      <c r="A59" s="32" t="s">
        <v>130</v>
      </c>
      <c r="B59" s="47" t="s">
        <v>131</v>
      </c>
      <c r="C59" s="59"/>
      <c r="D59" s="60"/>
      <c r="E59" s="33"/>
      <c r="F59" s="72"/>
    </row>
    <row r="60" spans="1:6" ht="12.75">
      <c r="A60" s="32" t="s">
        <v>132</v>
      </c>
      <c r="B60" s="47" t="s">
        <v>133</v>
      </c>
      <c r="C60" s="59"/>
      <c r="D60" s="60"/>
      <c r="E60" s="33"/>
      <c r="F60" s="72"/>
    </row>
    <row r="61" spans="1:6" ht="12.75">
      <c r="A61" s="32" t="s">
        <v>134</v>
      </c>
      <c r="B61" s="47" t="s">
        <v>135</v>
      </c>
      <c r="C61" s="59"/>
      <c r="D61" s="60"/>
      <c r="E61" s="33"/>
      <c r="F61" s="72"/>
    </row>
    <row r="62" spans="1:6" ht="12.75">
      <c r="A62" s="32" t="s">
        <v>136</v>
      </c>
      <c r="B62" s="47" t="s">
        <v>137</v>
      </c>
      <c r="C62" s="59"/>
      <c r="D62" s="60"/>
      <c r="E62" s="33"/>
      <c r="F62" s="72"/>
    </row>
    <row r="63" spans="1:6" ht="12.75">
      <c r="A63" s="32" t="s">
        <v>138</v>
      </c>
      <c r="B63" s="47" t="s">
        <v>139</v>
      </c>
      <c r="C63" s="59"/>
      <c r="D63" s="60"/>
      <c r="E63" s="33"/>
      <c r="F63" s="72"/>
    </row>
    <row r="64" spans="1:6" ht="12.75">
      <c r="A64" s="32" t="s">
        <v>140</v>
      </c>
      <c r="B64" s="47" t="s">
        <v>141</v>
      </c>
      <c r="C64" s="59"/>
      <c r="D64" s="60"/>
      <c r="E64" s="33"/>
      <c r="F64" s="72"/>
    </row>
    <row r="65" spans="1:6" ht="12.75">
      <c r="A65" s="32" t="s">
        <v>142</v>
      </c>
      <c r="B65" s="47" t="s">
        <v>143</v>
      </c>
      <c r="C65" s="59"/>
      <c r="D65" s="60"/>
      <c r="E65" s="33"/>
      <c r="F65" s="72"/>
    </row>
    <row r="66" spans="1:6" ht="12.75">
      <c r="A66" s="32" t="s">
        <v>144</v>
      </c>
      <c r="B66" s="47" t="s">
        <v>145</v>
      </c>
      <c r="C66" s="59"/>
      <c r="D66" s="60"/>
      <c r="E66" s="33"/>
      <c r="F66" s="72"/>
    </row>
    <row r="67" spans="1:6" ht="12.75">
      <c r="A67" s="32" t="s">
        <v>146</v>
      </c>
      <c r="B67" s="47" t="s">
        <v>147</v>
      </c>
      <c r="C67" s="59"/>
      <c r="D67" s="60"/>
      <c r="E67" s="33"/>
      <c r="F67" s="72"/>
    </row>
    <row r="68" spans="1:6" ht="12.75">
      <c r="A68" s="32" t="s">
        <v>148</v>
      </c>
      <c r="B68" s="47" t="s">
        <v>149</v>
      </c>
      <c r="C68" s="59"/>
      <c r="D68" s="60"/>
      <c r="E68" s="33"/>
      <c r="F68" s="72"/>
    </row>
    <row r="69" spans="1:6" ht="12.75">
      <c r="A69" s="32" t="s">
        <v>150</v>
      </c>
      <c r="B69" s="47" t="s">
        <v>151</v>
      </c>
      <c r="C69" s="59"/>
      <c r="D69" s="60"/>
      <c r="E69" s="33"/>
      <c r="F69" s="72"/>
    </row>
    <row r="70" spans="1:6" ht="12.75">
      <c r="A70" s="32" t="s">
        <v>152</v>
      </c>
      <c r="B70" s="47" t="s">
        <v>153</v>
      </c>
      <c r="C70" s="59"/>
      <c r="D70" s="60"/>
      <c r="E70" s="33"/>
      <c r="F70" s="72"/>
    </row>
    <row r="71" spans="1:6" ht="12.75">
      <c r="A71" s="32" t="s">
        <v>154</v>
      </c>
      <c r="B71" s="47" t="s">
        <v>155</v>
      </c>
      <c r="C71" s="59"/>
      <c r="D71" s="60"/>
      <c r="E71" s="33"/>
      <c r="F71" s="72"/>
    </row>
    <row r="72" spans="1:6" ht="12.75">
      <c r="A72" s="32" t="s">
        <v>156</v>
      </c>
      <c r="B72" s="47" t="s">
        <v>157</v>
      </c>
      <c r="C72" s="59"/>
      <c r="D72" s="60"/>
      <c r="E72" s="33"/>
      <c r="F72" s="72"/>
    </row>
    <row r="73" spans="1:6" ht="12.75">
      <c r="A73" s="32" t="s">
        <v>158</v>
      </c>
      <c r="B73" s="47" t="s">
        <v>159</v>
      </c>
      <c r="C73" s="59"/>
      <c r="D73" s="60"/>
      <c r="E73" s="33"/>
      <c r="F73" s="72"/>
    </row>
    <row r="74" spans="1:6" ht="12.75">
      <c r="A74" s="32" t="s">
        <v>160</v>
      </c>
      <c r="B74" s="47" t="s">
        <v>161</v>
      </c>
      <c r="C74" s="59"/>
      <c r="D74" s="60"/>
      <c r="E74" s="33"/>
      <c r="F74" s="72"/>
    </row>
    <row r="75" spans="1:6" ht="12.75">
      <c r="A75" s="32" t="s">
        <v>162</v>
      </c>
      <c r="B75" s="47" t="s">
        <v>163</v>
      </c>
      <c r="C75" s="59"/>
      <c r="D75" s="60"/>
      <c r="E75" s="33"/>
      <c r="F75" s="72"/>
    </row>
    <row r="76" spans="1:6" ht="12.75">
      <c r="A76" s="32" t="s">
        <v>164</v>
      </c>
      <c r="B76" s="47" t="s">
        <v>165</v>
      </c>
      <c r="C76" s="59"/>
      <c r="D76" s="60"/>
      <c r="E76" s="33"/>
      <c r="F76" s="72"/>
    </row>
    <row r="77" spans="1:6" ht="12.75">
      <c r="A77" s="32" t="s">
        <v>166</v>
      </c>
      <c r="B77" s="47" t="s">
        <v>167</v>
      </c>
      <c r="C77" s="59"/>
      <c r="D77" s="60"/>
      <c r="E77" s="33"/>
      <c r="F77" s="72"/>
    </row>
    <row r="78" spans="1:6" ht="12.75">
      <c r="A78" s="32" t="s">
        <v>168</v>
      </c>
      <c r="B78" s="47" t="s">
        <v>169</v>
      </c>
      <c r="C78" s="59"/>
      <c r="D78" s="60"/>
      <c r="E78" s="33"/>
      <c r="F78" s="72"/>
    </row>
    <row r="79" spans="1:6" ht="12.75">
      <c r="A79" s="32" t="s">
        <v>170</v>
      </c>
      <c r="B79" s="47" t="s">
        <v>171</v>
      </c>
      <c r="C79" s="59"/>
      <c r="D79" s="60"/>
      <c r="E79" s="33"/>
      <c r="F79" s="72"/>
    </row>
    <row r="80" spans="1:6" ht="12.75">
      <c r="A80" s="32" t="s">
        <v>172</v>
      </c>
      <c r="B80" s="47" t="s">
        <v>173</v>
      </c>
      <c r="C80" s="59"/>
      <c r="D80" s="60"/>
      <c r="E80" s="33"/>
      <c r="F80" s="72"/>
    </row>
    <row r="81" spans="1:6" ht="12.75">
      <c r="A81" s="32" t="s">
        <v>174</v>
      </c>
      <c r="B81" s="47" t="s">
        <v>175</v>
      </c>
      <c r="C81" s="59"/>
      <c r="D81" s="60"/>
      <c r="E81" s="33"/>
      <c r="F81" s="72"/>
    </row>
    <row r="82" spans="1:6" ht="12.75">
      <c r="A82" s="32" t="s">
        <v>176</v>
      </c>
      <c r="B82" s="47" t="s">
        <v>177</v>
      </c>
      <c r="C82" s="59"/>
      <c r="D82" s="60"/>
      <c r="E82" s="33"/>
      <c r="F82" s="72"/>
    </row>
    <row r="83" spans="1:6" ht="12.75">
      <c r="A83" s="32" t="s">
        <v>178</v>
      </c>
      <c r="B83" s="47" t="s">
        <v>179</v>
      </c>
      <c r="C83" s="59"/>
      <c r="D83" s="60"/>
      <c r="E83" s="33"/>
      <c r="F83" s="72"/>
    </row>
    <row r="84" spans="1:6" ht="12.75">
      <c r="A84" s="32" t="s">
        <v>180</v>
      </c>
      <c r="B84" s="47" t="s">
        <v>181</v>
      </c>
      <c r="C84" s="59"/>
      <c r="D84" s="60"/>
      <c r="E84" s="33"/>
      <c r="F84" s="72"/>
    </row>
    <row r="85" spans="1:6" ht="12.75">
      <c r="A85" s="32" t="s">
        <v>182</v>
      </c>
      <c r="B85" s="47" t="s">
        <v>183</v>
      </c>
      <c r="C85" s="59"/>
      <c r="D85" s="60"/>
      <c r="E85" s="33"/>
      <c r="F85" s="72"/>
    </row>
    <row r="86" spans="1:6" ht="12.75">
      <c r="A86" s="32" t="s">
        <v>184</v>
      </c>
      <c r="B86" s="47" t="s">
        <v>185</v>
      </c>
      <c r="C86" s="59"/>
      <c r="D86" s="60"/>
      <c r="E86" s="33"/>
      <c r="F86" s="72"/>
    </row>
    <row r="87" spans="1:6" ht="12.75">
      <c r="A87" s="32" t="s">
        <v>186</v>
      </c>
      <c r="B87" s="47" t="s">
        <v>187</v>
      </c>
      <c r="C87" s="59"/>
      <c r="D87" s="60"/>
      <c r="E87" s="33"/>
      <c r="F87" s="72"/>
    </row>
    <row r="88" spans="1:6" ht="12.75">
      <c r="A88" s="32" t="s">
        <v>188</v>
      </c>
      <c r="B88" s="47" t="s">
        <v>189</v>
      </c>
      <c r="C88" s="59"/>
      <c r="D88" s="60"/>
      <c r="E88" s="33"/>
      <c r="F88" s="72"/>
    </row>
    <row r="89" spans="1:6" ht="15.75" thickBot="1">
      <c r="A89" s="39"/>
      <c r="B89" s="48" t="s">
        <v>190</v>
      </c>
      <c r="C89" s="61">
        <f>SUM(C19:C88)</f>
        <v>0</v>
      </c>
      <c r="D89" s="62">
        <f>SUM(D19:D88)</f>
        <v>0</v>
      </c>
      <c r="E89" s="62">
        <f>SUM(E19:E88)</f>
        <v>0</v>
      </c>
      <c r="F89" s="62">
        <f>SUM(F19:F88)</f>
        <v>0</v>
      </c>
    </row>
    <row r="90" spans="1:6" ht="12.75">
      <c r="A90" s="12"/>
      <c r="B90" s="12"/>
      <c r="C90" s="12"/>
      <c r="D90" s="12"/>
      <c r="E90" s="12"/>
      <c r="F90" s="12"/>
    </row>
    <row r="91" spans="1:6" ht="12.75">
      <c r="A91" s="38"/>
      <c r="B91" s="38"/>
      <c r="C91" s="38"/>
      <c r="D91" s="38"/>
      <c r="E91" s="38"/>
      <c r="F91" s="38"/>
    </row>
    <row r="92" spans="1:6" ht="12.75">
      <c r="A92" s="38"/>
      <c r="B92" s="38"/>
      <c r="C92" s="38"/>
      <c r="D92" s="38"/>
      <c r="E92" s="38"/>
      <c r="F92" s="38"/>
    </row>
    <row r="93" spans="1:6" ht="12.75">
      <c r="A93" s="38"/>
      <c r="B93" s="38"/>
      <c r="C93" s="38"/>
      <c r="D93" s="38"/>
      <c r="E93" s="38"/>
      <c r="F93" s="38"/>
    </row>
    <row r="94" spans="1:6" ht="12.75">
      <c r="A94" s="38"/>
      <c r="B94" s="38"/>
      <c r="C94" s="38"/>
      <c r="D94" s="38"/>
      <c r="E94" s="38"/>
      <c r="F94" s="38"/>
    </row>
    <row r="95" spans="1:6" ht="12.75">
      <c r="A95" s="38"/>
      <c r="B95" s="38"/>
      <c r="C95" s="38"/>
      <c r="D95" s="38"/>
      <c r="E95" s="38"/>
      <c r="F95" s="38"/>
    </row>
    <row r="96" spans="1:6" ht="12.75">
      <c r="A96" s="38"/>
      <c r="B96" s="38"/>
      <c r="C96" s="38"/>
      <c r="D96" s="38"/>
      <c r="E96" s="38"/>
      <c r="F96" s="38"/>
    </row>
    <row r="97" spans="1:6" ht="12.75">
      <c r="A97" s="38"/>
      <c r="B97" s="38"/>
      <c r="C97" s="38"/>
      <c r="D97" s="38"/>
      <c r="E97" s="38"/>
      <c r="F97" s="38"/>
    </row>
    <row r="98" spans="1:6" ht="12.75">
      <c r="A98" s="38"/>
      <c r="B98" s="38"/>
      <c r="C98" s="38"/>
      <c r="D98" s="38"/>
      <c r="E98" s="38"/>
      <c r="F98" s="38"/>
    </row>
    <row r="99" spans="1:6" ht="12.75">
      <c r="A99" s="38"/>
      <c r="B99" s="38"/>
      <c r="C99" s="38"/>
      <c r="D99" s="38"/>
      <c r="E99" s="38"/>
      <c r="F99" s="38"/>
    </row>
    <row r="100" spans="1:6" ht="12.75">
      <c r="A100" s="38"/>
      <c r="B100" s="38"/>
      <c r="C100" s="38"/>
      <c r="D100" s="38"/>
      <c r="E100" s="38"/>
      <c r="F100" s="38"/>
    </row>
    <row r="101" spans="1:6" ht="12.75">
      <c r="A101" s="38"/>
      <c r="B101" s="38"/>
      <c r="C101" s="38"/>
      <c r="D101" s="38"/>
      <c r="E101" s="38"/>
      <c r="F101" s="38"/>
    </row>
    <row r="102" spans="1:6" ht="12.75">
      <c r="A102" s="44"/>
      <c r="B102" s="44"/>
      <c r="C102" s="38"/>
      <c r="D102" s="38"/>
      <c r="E102" s="38"/>
      <c r="F102" s="38"/>
    </row>
    <row r="103" spans="1:6" ht="12.75">
      <c r="A103" s="4"/>
      <c r="B103" s="4"/>
      <c r="C103" s="38"/>
      <c r="D103" s="38"/>
      <c r="E103" s="38"/>
      <c r="F103" s="38"/>
    </row>
  </sheetData>
  <sheetProtection password="CBB1" sheet="1"/>
  <mergeCells count="2">
    <mergeCell ref="C2:F3"/>
    <mergeCell ref="C4:F5"/>
  </mergeCells>
  <printOptions/>
  <pageMargins left="0.75" right="0.75" top="1" bottom="1" header="0.5" footer="0.5"/>
  <pageSetup fitToHeight="0" fitToWidth="1" orientation="portrait" scale="9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.421875" style="5" customWidth="1"/>
    <col min="2" max="2" width="97.140625" style="5" customWidth="1"/>
    <col min="3" max="3" width="26.8515625" style="5" customWidth="1"/>
    <col min="4" max="4" width="14.57421875" style="75" customWidth="1"/>
    <col min="5" max="5" width="11.00390625" style="75" customWidth="1"/>
    <col min="6" max="16384" width="9.140625" style="75" customWidth="1"/>
  </cols>
  <sheetData>
    <row r="1" spans="1:3" ht="12.75" customHeight="1">
      <c r="A1" s="125"/>
      <c r="B1" s="133" t="str">
        <f>Report!B1</f>
        <v>Enter Reporting Year here</v>
      </c>
      <c r="C1" s="138"/>
    </row>
    <row r="2" spans="1:3" ht="12.75" customHeight="1">
      <c r="A2" s="126"/>
      <c r="B2" s="50" t="str">
        <f>Report!B2</f>
        <v>Enter 4 digit NAIC Group Here</v>
      </c>
      <c r="C2" s="170" t="s">
        <v>0</v>
      </c>
    </row>
    <row r="3" spans="1:3" ht="12.75" customHeight="1">
      <c r="A3" s="127"/>
      <c r="B3" s="50" t="str">
        <f>Report!B3</f>
        <v>Enter 5 digit NAIC Number Here</v>
      </c>
      <c r="C3" s="170"/>
    </row>
    <row r="4" spans="1:3" ht="12.75" customHeight="1">
      <c r="A4" s="127"/>
      <c r="B4" s="50" t="str">
        <f>Report!B4</f>
        <v>Enter Company Name</v>
      </c>
      <c r="C4" s="139" t="s">
        <v>253</v>
      </c>
    </row>
    <row r="5" spans="1:3" ht="12.75" customHeight="1">
      <c r="A5" s="127"/>
      <c r="B5" s="50" t="str">
        <f>Report!B5</f>
        <v>Enter 1st Line of Address</v>
      </c>
      <c r="C5" s="139" t="s">
        <v>254</v>
      </c>
    </row>
    <row r="6" spans="1:3" ht="12.75" customHeight="1">
      <c r="A6" s="127"/>
      <c r="B6" s="50" t="str">
        <f>Report!B6</f>
        <v>Enter City, State, Zip Code</v>
      </c>
      <c r="C6" s="139"/>
    </row>
    <row r="7" spans="1:3" ht="12.75" customHeight="1">
      <c r="A7" s="127"/>
      <c r="B7" s="50" t="str">
        <f>Report!B7</f>
        <v>Enter Contact Person Name</v>
      </c>
      <c r="C7" s="139" t="s">
        <v>251</v>
      </c>
    </row>
    <row r="8" spans="1:3" ht="13.5" customHeight="1">
      <c r="A8" s="127"/>
      <c r="B8" s="50" t="str">
        <f>Report!B8</f>
        <v>Enter Contact's Telephone Number</v>
      </c>
      <c r="C8" s="139" t="s">
        <v>252</v>
      </c>
    </row>
    <row r="9" spans="1:3" ht="13.5" thickBot="1">
      <c r="A9" s="128"/>
      <c r="B9" s="132" t="str">
        <f>Report!B9</f>
        <v>Enter Contact's E-mail Address</v>
      </c>
      <c r="C9" s="140"/>
    </row>
    <row r="10" spans="1:3" ht="43.5" customHeight="1" thickBot="1">
      <c r="A10" s="137"/>
      <c r="B10" s="141" t="s">
        <v>256</v>
      </c>
      <c r="C10" s="141" t="s">
        <v>255</v>
      </c>
    </row>
    <row r="11" spans="1:3" ht="13.5" customHeight="1">
      <c r="A11" s="123">
        <v>1</v>
      </c>
      <c r="B11" s="146" t="s">
        <v>277</v>
      </c>
      <c r="C11" s="142"/>
    </row>
    <row r="12" spans="1:3" ht="13.5" customHeight="1">
      <c r="A12" s="129">
        <v>2</v>
      </c>
      <c r="B12" s="147" t="s">
        <v>278</v>
      </c>
      <c r="C12" s="145"/>
    </row>
    <row r="13" spans="1:3" ht="13.5" customHeight="1">
      <c r="A13" s="124">
        <v>3</v>
      </c>
      <c r="B13" s="147" t="s">
        <v>257</v>
      </c>
      <c r="C13" s="145"/>
    </row>
    <row r="14" spans="1:3" s="130" customFormat="1" ht="13.5" customHeight="1">
      <c r="A14" s="124">
        <v>4</v>
      </c>
      <c r="B14" s="148" t="s">
        <v>258</v>
      </c>
      <c r="C14" s="143"/>
    </row>
    <row r="15" spans="1:3" ht="13.5" customHeight="1">
      <c r="A15" s="124">
        <v>5</v>
      </c>
      <c r="B15" s="148" t="s">
        <v>259</v>
      </c>
      <c r="C15" s="143"/>
    </row>
    <row r="16" spans="1:3" ht="13.5" customHeight="1">
      <c r="A16" s="124">
        <v>6</v>
      </c>
      <c r="B16" s="148" t="s">
        <v>274</v>
      </c>
      <c r="C16" s="143"/>
    </row>
    <row r="17" spans="1:3" ht="13.5" customHeight="1">
      <c r="A17" s="124">
        <v>7</v>
      </c>
      <c r="B17" s="148" t="s">
        <v>275</v>
      </c>
      <c r="C17" s="143"/>
    </row>
    <row r="18" spans="1:3" ht="13.5" customHeight="1">
      <c r="A18" s="124">
        <v>8</v>
      </c>
      <c r="B18" s="148" t="s">
        <v>276</v>
      </c>
      <c r="C18" s="143"/>
    </row>
    <row r="19" spans="1:3" ht="13.5" customHeight="1">
      <c r="A19" s="124">
        <v>9</v>
      </c>
      <c r="B19" s="148" t="s">
        <v>260</v>
      </c>
      <c r="C19" s="143"/>
    </row>
    <row r="20" spans="1:3" ht="13.5" customHeight="1">
      <c r="A20" s="124">
        <v>10</v>
      </c>
      <c r="B20" s="148" t="s">
        <v>261</v>
      </c>
      <c r="C20" s="143"/>
    </row>
    <row r="21" spans="1:3" ht="13.5" customHeight="1">
      <c r="A21" s="124">
        <v>11</v>
      </c>
      <c r="B21" s="148" t="s">
        <v>262</v>
      </c>
      <c r="C21" s="143"/>
    </row>
    <row r="22" spans="1:3" ht="27" customHeight="1">
      <c r="A22" s="124">
        <v>12</v>
      </c>
      <c r="B22" s="148" t="s">
        <v>263</v>
      </c>
      <c r="C22" s="143"/>
    </row>
    <row r="23" spans="1:3" ht="13.5" customHeight="1">
      <c r="A23" s="124">
        <v>13</v>
      </c>
      <c r="B23" s="148" t="s">
        <v>290</v>
      </c>
      <c r="C23" s="143"/>
    </row>
    <row r="24" spans="1:3" ht="13.5" customHeight="1">
      <c r="A24" s="124">
        <v>14</v>
      </c>
      <c r="B24" s="148" t="s">
        <v>264</v>
      </c>
      <c r="C24" s="143"/>
    </row>
    <row r="25" spans="1:3" ht="25.5">
      <c r="A25" s="124">
        <v>15</v>
      </c>
      <c r="B25" s="148" t="s">
        <v>294</v>
      </c>
      <c r="C25" s="143"/>
    </row>
    <row r="26" spans="1:3" ht="12.75">
      <c r="A26" s="124">
        <v>16</v>
      </c>
      <c r="B26" s="148" t="s">
        <v>265</v>
      </c>
      <c r="C26" s="143"/>
    </row>
    <row r="27" spans="1:3" ht="25.5">
      <c r="A27" s="124">
        <v>17</v>
      </c>
      <c r="B27" s="148" t="s">
        <v>266</v>
      </c>
      <c r="C27" s="143"/>
    </row>
    <row r="28" spans="1:3" ht="25.5">
      <c r="A28" s="124">
        <v>18</v>
      </c>
      <c r="B28" s="148" t="s">
        <v>292</v>
      </c>
      <c r="C28" s="143"/>
    </row>
    <row r="29" spans="1:3" ht="12.75">
      <c r="A29" s="124">
        <v>19</v>
      </c>
      <c r="B29" s="148" t="s">
        <v>291</v>
      </c>
      <c r="C29" s="143"/>
    </row>
    <row r="30" spans="1:3" ht="12.75">
      <c r="A30" s="124">
        <v>20</v>
      </c>
      <c r="B30" s="148" t="s">
        <v>267</v>
      </c>
      <c r="C30" s="143"/>
    </row>
    <row r="31" spans="1:3" ht="12.75">
      <c r="A31" s="124">
        <v>21</v>
      </c>
      <c r="B31" s="148" t="s">
        <v>268</v>
      </c>
      <c r="C31" s="143"/>
    </row>
    <row r="32" spans="1:3" ht="12.75">
      <c r="A32" s="124">
        <v>22</v>
      </c>
      <c r="B32" s="148" t="s">
        <v>269</v>
      </c>
      <c r="C32" s="143"/>
    </row>
    <row r="33" spans="1:3" ht="12.75">
      <c r="A33" s="124">
        <v>23</v>
      </c>
      <c r="B33" s="148" t="s">
        <v>270</v>
      </c>
      <c r="C33" s="143"/>
    </row>
    <row r="34" spans="1:3" ht="12.75">
      <c r="A34" s="124">
        <v>24</v>
      </c>
      <c r="B34" s="148" t="s">
        <v>271</v>
      </c>
      <c r="C34" s="143"/>
    </row>
    <row r="35" spans="1:3" ht="12.75">
      <c r="A35" s="124">
        <v>25</v>
      </c>
      <c r="B35" s="148" t="s">
        <v>272</v>
      </c>
      <c r="C35" s="143"/>
    </row>
    <row r="36" spans="1:3" ht="12.75">
      <c r="A36" s="124">
        <v>26</v>
      </c>
      <c r="B36" s="148" t="s">
        <v>273</v>
      </c>
      <c r="C36" s="143"/>
    </row>
    <row r="37" spans="1:3" ht="25.5">
      <c r="A37" s="124">
        <v>27</v>
      </c>
      <c r="B37" s="148" t="s">
        <v>295</v>
      </c>
      <c r="C37" s="143"/>
    </row>
    <row r="38" spans="1:3" ht="12.75">
      <c r="A38" s="124">
        <v>28</v>
      </c>
      <c r="B38" s="148" t="s">
        <v>279</v>
      </c>
      <c r="C38" s="143"/>
    </row>
    <row r="39" spans="1:3" ht="12.75">
      <c r="A39" s="124">
        <v>29</v>
      </c>
      <c r="B39" s="150" t="s">
        <v>280</v>
      </c>
      <c r="C39" s="143"/>
    </row>
    <row r="40" spans="1:3" ht="12.75">
      <c r="A40" s="124">
        <v>30</v>
      </c>
      <c r="B40" s="150" t="s">
        <v>281</v>
      </c>
      <c r="C40" s="143"/>
    </row>
    <row r="41" spans="1:3" ht="12.75">
      <c r="A41" s="124">
        <v>31</v>
      </c>
      <c r="B41" s="150" t="s">
        <v>282</v>
      </c>
      <c r="C41" s="143"/>
    </row>
    <row r="42" spans="1:3" ht="12.75">
      <c r="A42" s="124">
        <v>32</v>
      </c>
      <c r="B42" s="150" t="s">
        <v>283</v>
      </c>
      <c r="C42" s="143"/>
    </row>
    <row r="43" spans="1:3" ht="12.75">
      <c r="A43" s="124">
        <v>33</v>
      </c>
      <c r="B43" s="150" t="s">
        <v>284</v>
      </c>
      <c r="C43" s="143"/>
    </row>
    <row r="44" spans="1:3" ht="12.75">
      <c r="A44" s="124">
        <v>34</v>
      </c>
      <c r="B44" s="150" t="s">
        <v>285</v>
      </c>
      <c r="C44" s="143"/>
    </row>
    <row r="45" spans="1:3" ht="12.75">
      <c r="A45" s="124">
        <v>35</v>
      </c>
      <c r="B45" s="150" t="s">
        <v>286</v>
      </c>
      <c r="C45" s="143"/>
    </row>
    <row r="46" spans="1:3" ht="12.75">
      <c r="A46" s="124">
        <v>36</v>
      </c>
      <c r="B46" s="150" t="s">
        <v>287</v>
      </c>
      <c r="C46" s="143"/>
    </row>
    <row r="47" spans="1:3" ht="12.75">
      <c r="A47" s="124">
        <v>37</v>
      </c>
      <c r="B47" s="150" t="s">
        <v>288</v>
      </c>
      <c r="C47" s="143"/>
    </row>
    <row r="48" spans="1:3" ht="13.5" thickBot="1">
      <c r="A48" s="131">
        <v>38</v>
      </c>
      <c r="B48" s="151" t="s">
        <v>289</v>
      </c>
      <c r="C48" s="144"/>
    </row>
    <row r="50" spans="1:3" ht="15">
      <c r="A50" s="75"/>
      <c r="C50" s="149" t="s">
        <v>293</v>
      </c>
    </row>
    <row r="51" ht="15">
      <c r="A51" s="75"/>
    </row>
    <row r="52" ht="15">
      <c r="A52" s="75"/>
    </row>
    <row r="53" ht="15">
      <c r="A53" s="75"/>
    </row>
    <row r="54" ht="15">
      <c r="A54" s="75"/>
    </row>
    <row r="55" ht="15">
      <c r="A55" s="75"/>
    </row>
    <row r="56" ht="15">
      <c r="A56" s="75"/>
    </row>
    <row r="57" ht="15">
      <c r="A57" s="75"/>
    </row>
    <row r="58" ht="15">
      <c r="A58" s="75"/>
    </row>
    <row r="59" ht="15">
      <c r="A59" s="75"/>
    </row>
    <row r="60" ht="15">
      <c r="A60" s="75"/>
    </row>
    <row r="61" ht="15">
      <c r="A61" s="75"/>
    </row>
    <row r="62" ht="15">
      <c r="A62" s="75"/>
    </row>
    <row r="63" ht="15">
      <c r="A63" s="75"/>
    </row>
    <row r="64" ht="15">
      <c r="A64" s="75"/>
    </row>
    <row r="65" ht="15">
      <c r="A65" s="75"/>
    </row>
    <row r="66" ht="15">
      <c r="A66" s="75"/>
    </row>
    <row r="67" ht="15">
      <c r="A67" s="75"/>
    </row>
    <row r="68" ht="15">
      <c r="A68" s="75"/>
    </row>
    <row r="69" ht="15">
      <c r="A69" s="75"/>
    </row>
    <row r="70" ht="15">
      <c r="A70" s="75"/>
    </row>
    <row r="71" ht="15">
      <c r="A71" s="75"/>
    </row>
    <row r="72" ht="15">
      <c r="A72" s="75"/>
    </row>
    <row r="73" ht="15">
      <c r="A73" s="75"/>
    </row>
    <row r="74" ht="15">
      <c r="A74" s="75"/>
    </row>
    <row r="75" ht="15">
      <c r="A75" s="75"/>
    </row>
    <row r="76" ht="15">
      <c r="A76" s="75"/>
    </row>
    <row r="77" ht="15">
      <c r="A77" s="75"/>
    </row>
    <row r="78" ht="15">
      <c r="A78" s="75"/>
    </row>
    <row r="79" ht="15">
      <c r="A79" s="75"/>
    </row>
    <row r="80" ht="15">
      <c r="A80" s="75"/>
    </row>
    <row r="81" ht="15">
      <c r="A81" s="75"/>
    </row>
    <row r="82" ht="15">
      <c r="A82" s="75"/>
    </row>
    <row r="83" ht="15">
      <c r="A83" s="75"/>
    </row>
    <row r="84" ht="15">
      <c r="A84" s="75"/>
    </row>
    <row r="85" ht="15">
      <c r="A85" s="75"/>
    </row>
    <row r="86" ht="15">
      <c r="A86" s="75"/>
    </row>
    <row r="87" ht="15">
      <c r="A87" s="75"/>
    </row>
  </sheetData>
  <sheetProtection password="CBB1" sheet="1"/>
  <mergeCells count="1">
    <mergeCell ref="C2:C3"/>
  </mergeCells>
  <dataValidations count="1">
    <dataValidation type="whole" allowBlank="1" showInputMessage="1" showErrorMessage="1" sqref="C11:C48">
      <formula1>0</formula1>
      <formula2>1000000</formula2>
    </dataValidation>
  </dataValidations>
  <printOptions/>
  <pageMargins left="0.75" right="0.75" top="1" bottom="1" header="0.5" footer="0.5"/>
  <pageSetup fitToHeight="1" fitToWidth="1" horizontalDpi="600" verticalDpi="600" orientation="portrait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Insurance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nprp0cpw</dc:creator>
  <cp:keywords/>
  <dc:description/>
  <cp:lastModifiedBy>Alan I. Goren</cp:lastModifiedBy>
  <cp:lastPrinted>2018-12-18T16:35:21Z</cp:lastPrinted>
  <dcterms:created xsi:type="dcterms:W3CDTF">2003-07-28T14:09:26Z</dcterms:created>
  <dcterms:modified xsi:type="dcterms:W3CDTF">2021-02-01T19:52:13Z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{5769B614-2B9C-4F07-B1E1-2E8BF96382CE}</vt:lpwstr>
  </property>
</Properties>
</file>